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 activeTab="2"/>
  </bookViews>
  <sheets>
    <sheet name="2018年1-7月寿险数据表" sheetId="3" r:id="rId1"/>
    <sheet name="2018年1-7月财险承保" sheetId="1" r:id="rId2"/>
    <sheet name="2018年1-7月财险理赔" sheetId="2" r:id="rId3"/>
  </sheets>
  <definedNames>
    <definedName name="_xlnm.Print_Titles" localSheetId="2">'2018年1-7月财险理赔'!$3:$3</definedName>
    <definedName name="_xlnm.Print_Titles" localSheetId="0">'2018年1-7月寿险数据表'!$3:$3</definedName>
  </definedNames>
  <calcPr calcId="144525"/>
</workbook>
</file>

<file path=xl/sharedStrings.xml><?xml version="1.0" encoding="utf-8"?>
<sst xmlns="http://schemas.openxmlformats.org/spreadsheetml/2006/main" count="97">
  <si>
    <t>广元保险业2018年1-7月寿险数据表</t>
  </si>
  <si>
    <t>单位：万元</t>
  </si>
  <si>
    <t>项目</t>
  </si>
  <si>
    <t>全市</t>
  </si>
  <si>
    <t>中国人寿</t>
  </si>
  <si>
    <t>太保寿险</t>
  </si>
  <si>
    <t>平安人寿</t>
  </si>
  <si>
    <t>新华保险</t>
  </si>
  <si>
    <t>泰康人寿</t>
  </si>
  <si>
    <t>人保寿险</t>
  </si>
  <si>
    <t>富德生命</t>
  </si>
  <si>
    <t>太平人寿</t>
  </si>
  <si>
    <t>阳光人寿</t>
  </si>
  <si>
    <t>恒大人寿</t>
  </si>
  <si>
    <t>华夏保险</t>
  </si>
  <si>
    <t>农银人寿</t>
  </si>
  <si>
    <t>华泰人寿</t>
  </si>
  <si>
    <t>全部业务</t>
  </si>
  <si>
    <t>保费收入合计</t>
  </si>
  <si>
    <t>环比%</t>
  </si>
  <si>
    <t>同比%</t>
  </si>
  <si>
    <t>市场份额%</t>
  </si>
  <si>
    <t>新单保费</t>
  </si>
  <si>
    <t>个人代理</t>
  </si>
  <si>
    <t>保费收入小计</t>
  </si>
  <si>
    <t>普通寿险</t>
  </si>
  <si>
    <t>分红</t>
  </si>
  <si>
    <t>投连</t>
  </si>
  <si>
    <t>万能</t>
  </si>
  <si>
    <t>长期健康险</t>
  </si>
  <si>
    <t>短期健康险</t>
  </si>
  <si>
    <t>长期意外险</t>
  </si>
  <si>
    <t>短期意外险</t>
  </si>
  <si>
    <t>其它指标</t>
  </si>
  <si>
    <t>新单趸缴保费</t>
  </si>
  <si>
    <t>10年期及以上期交新单保费</t>
  </si>
  <si>
    <t>人均保费（元）</t>
  </si>
  <si>
    <t>件均保费（元）</t>
  </si>
  <si>
    <t>银行及邮政代理</t>
  </si>
  <si>
    <t xml:space="preserve">公司直销 </t>
  </si>
  <si>
    <t>其中：团险</t>
  </si>
  <si>
    <t>保费收入</t>
  </si>
  <si>
    <t>新单趸交保费</t>
  </si>
  <si>
    <t>企业年金</t>
  </si>
  <si>
    <t>长期险</t>
  </si>
  <si>
    <t>寿险</t>
  </si>
  <si>
    <t>健康险</t>
  </si>
  <si>
    <t>意外险</t>
  </si>
  <si>
    <t>短期险</t>
  </si>
  <si>
    <t>其中：电话销售</t>
  </si>
  <si>
    <t>其中：互联网销售</t>
  </si>
  <si>
    <t>专业代理及经纪公司</t>
  </si>
  <si>
    <t>赔款及给付合计</t>
  </si>
  <si>
    <t>金额</t>
  </si>
  <si>
    <t>件数</t>
  </si>
  <si>
    <t>短期险赔款</t>
  </si>
  <si>
    <t>死伤医疗给付</t>
  </si>
  <si>
    <t>满期给付</t>
  </si>
  <si>
    <t>年金给付</t>
  </si>
  <si>
    <t>退保</t>
  </si>
  <si>
    <t>说明：1.2018年1-6月全市保费收入277969.32万元，同比下降1.72%，赔给付支出71863.12万元，同比下降4.2%。
      2.本月起省协会数据统计系统启用，寿险数据中不包含中邮人寿数据。</t>
  </si>
  <si>
    <t>广元保险业2018年1-7月财险数据表</t>
  </si>
  <si>
    <t>人保财险</t>
  </si>
  <si>
    <t>太保产险</t>
  </si>
  <si>
    <t>平安产险</t>
  </si>
  <si>
    <t>中华财险</t>
  </si>
  <si>
    <t>大地保险</t>
  </si>
  <si>
    <t>中航安盟</t>
  </si>
  <si>
    <t>锦泰保险</t>
  </si>
  <si>
    <t>国寿财险</t>
  </si>
  <si>
    <t>保险金额(百万元)</t>
  </si>
  <si>
    <t>承保数量</t>
  </si>
  <si>
    <t>企业财产保险</t>
  </si>
  <si>
    <t>机动车辆保险</t>
  </si>
  <si>
    <t>农业保险</t>
  </si>
  <si>
    <t>参保农户户次</t>
  </si>
  <si>
    <t>家庭财产保险</t>
  </si>
  <si>
    <t>小计</t>
  </si>
  <si>
    <t>其中</t>
  </si>
  <si>
    <t>巨灾保险</t>
  </si>
  <si>
    <t>责任保险</t>
  </si>
  <si>
    <t>投保单位数（家）</t>
  </si>
  <si>
    <t>工程保险</t>
  </si>
  <si>
    <t>货物运输保险</t>
  </si>
  <si>
    <t>保证保险</t>
  </si>
  <si>
    <t>个人信用贷款保证保险</t>
  </si>
  <si>
    <t>意外保险</t>
  </si>
  <si>
    <t>健康保险</t>
  </si>
  <si>
    <t>船舶险</t>
  </si>
  <si>
    <t>其它财产保险</t>
  </si>
  <si>
    <t>储金</t>
  </si>
  <si>
    <t>广元保险业2018年1-7月财险理赔数据表</t>
  </si>
  <si>
    <t>合计</t>
  </si>
  <si>
    <t>已决赔款金额</t>
  </si>
  <si>
    <t>已决赔款件数</t>
  </si>
  <si>
    <t>未决赔款金额</t>
  </si>
  <si>
    <t>未决赔款件数</t>
  </si>
</sst>
</file>

<file path=xl/styles.xml><?xml version="1.0" encoding="utf-8"?>
<styleSheet xmlns="http://schemas.openxmlformats.org/spreadsheetml/2006/main">
  <numFmts count="7">
    <numFmt numFmtId="176" formatCode="#,###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幼圆"/>
      <charset val="134"/>
    </font>
    <font>
      <sz val="10"/>
      <color rgb="FF000000"/>
      <name val="幼圆"/>
      <charset val="134"/>
    </font>
    <font>
      <sz val="10"/>
      <name val="幼圆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b/>
      <sz val="9"/>
      <name val="幼圆"/>
      <charset val="134"/>
    </font>
    <font>
      <sz val="9"/>
      <name val="幼圆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9" borderId="17" applyNumberFormat="0" applyAlignment="0" applyProtection="0">
      <alignment vertical="center"/>
    </xf>
    <xf numFmtId="0" fontId="31" fillId="9" borderId="21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10" fontId="6" fillId="2" borderId="4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4" fontId="5" fillId="0" borderId="4" xfId="0" applyNumberFormat="1" applyFont="1" applyFill="1" applyBorder="1" applyAlignment="1">
      <alignment horizontal="right" vertical="center" wrapText="1"/>
    </xf>
    <xf numFmtId="176" fontId="5" fillId="0" borderId="4" xfId="0" applyNumberFormat="1" applyFont="1" applyFill="1" applyBorder="1" applyAlignment="1">
      <alignment horizontal="right" vertical="center" wrapText="1"/>
    </xf>
    <xf numFmtId="10" fontId="5" fillId="0" borderId="4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178" fontId="5" fillId="0" borderId="4" xfId="0" applyNumberFormat="1" applyFont="1" applyFill="1" applyBorder="1" applyAlignment="1">
      <alignment horizontal="right" vertical="center" wrapText="1"/>
    </xf>
    <xf numFmtId="177" fontId="5" fillId="0" borderId="4" xfId="0" applyNumberFormat="1" applyFont="1" applyFill="1" applyBorder="1" applyAlignment="1">
      <alignment horizontal="right" vertical="center" wrapText="1"/>
    </xf>
    <xf numFmtId="9" fontId="5" fillId="0" borderId="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0" fontId="12" fillId="0" borderId="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" fontId="12" fillId="0" borderId="14" xfId="0" applyNumberFormat="1" applyFont="1" applyFill="1" applyBorder="1" applyAlignment="1">
      <alignment horizontal="center" vertical="center" wrapText="1"/>
    </xf>
    <xf numFmtId="10" fontId="12" fillId="0" borderId="14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0,0_x000d_&#10;NA_x000d_&#10;" xfId="49"/>
  </cellStyles>
  <tableStyles count="0" defaultTableStyle="TableStyleMedium2" defaultPivotStyle="PivotStyleLight16"/>
  <colors>
    <mruColors>
      <color rgb="001552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6"/>
  <sheetViews>
    <sheetView workbookViewId="0">
      <selection activeCell="A3" sqref="A3:R9"/>
    </sheetView>
  </sheetViews>
  <sheetFormatPr defaultColWidth="8.88888888888889" defaultRowHeight="14.4"/>
  <cols>
    <col min="1" max="1" width="4.77777777777778" style="42" customWidth="1"/>
    <col min="2" max="2" width="5.44444444444444" style="42" customWidth="1"/>
    <col min="3" max="3" width="6.33333333333333" style="42" customWidth="1"/>
    <col min="4" max="4" width="9.44444444444444" style="42"/>
    <col min="5" max="5" width="11.8888888888889" style="44"/>
    <col min="6" max="16" width="10.1111111111111" style="44" customWidth="1"/>
    <col min="17" max="17" width="9.77777777777778" style="44" customWidth="1"/>
    <col min="18" max="18" width="8.66666666666667" style="44" customWidth="1"/>
    <col min="19" max="19" width="9.44444444444444" style="42"/>
    <col min="20" max="16384" width="8.88888888888889" style="42"/>
  </cols>
  <sheetData>
    <row r="1" s="42" customFormat="1" ht="26" customHeight="1" spans="1:18">
      <c r="A1" s="45" t="s">
        <v>0</v>
      </c>
      <c r="B1" s="45"/>
      <c r="C1" s="45"/>
      <c r="D1" s="45"/>
      <c r="E1" s="46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="42" customFormat="1" ht="12" customHeight="1" spans="5:18"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 t="s">
        <v>1</v>
      </c>
      <c r="R2" s="44"/>
    </row>
    <row r="3" s="43" customFormat="1" ht="18" customHeight="1" spans="1:18">
      <c r="A3" s="47" t="s">
        <v>2</v>
      </c>
      <c r="B3" s="48"/>
      <c r="C3" s="48"/>
      <c r="D3" s="49"/>
      <c r="E3" s="50" t="s">
        <v>3</v>
      </c>
      <c r="F3" s="50" t="s">
        <v>4</v>
      </c>
      <c r="G3" s="50" t="s">
        <v>5</v>
      </c>
      <c r="H3" s="50" t="s">
        <v>6</v>
      </c>
      <c r="I3" s="50" t="s">
        <v>7</v>
      </c>
      <c r="J3" s="50" t="s">
        <v>8</v>
      </c>
      <c r="K3" s="50" t="s">
        <v>9</v>
      </c>
      <c r="L3" s="50" t="s">
        <v>10</v>
      </c>
      <c r="M3" s="50" t="s">
        <v>11</v>
      </c>
      <c r="N3" s="50" t="s">
        <v>12</v>
      </c>
      <c r="O3" s="50" t="s">
        <v>13</v>
      </c>
      <c r="P3" s="50" t="s">
        <v>14</v>
      </c>
      <c r="Q3" s="50" t="s">
        <v>15</v>
      </c>
      <c r="R3" s="50" t="s">
        <v>16</v>
      </c>
    </row>
    <row r="4" s="42" customFormat="1" ht="22" customHeight="1" spans="1:18">
      <c r="A4" s="51" t="s">
        <v>17</v>
      </c>
      <c r="B4" s="52" t="s">
        <v>18</v>
      </c>
      <c r="C4" s="52"/>
      <c r="D4" s="52"/>
      <c r="E4" s="53">
        <v>222331.711727</v>
      </c>
      <c r="F4" s="53">
        <v>48895.045539</v>
      </c>
      <c r="G4" s="53">
        <v>44014.267129</v>
      </c>
      <c r="H4" s="53">
        <v>6240.318844</v>
      </c>
      <c r="I4" s="53">
        <v>11935.929763</v>
      </c>
      <c r="J4" s="53">
        <v>24701.1766</v>
      </c>
      <c r="K4" s="53">
        <v>13417.89329</v>
      </c>
      <c r="L4" s="53">
        <v>7006.795774</v>
      </c>
      <c r="M4" s="53">
        <v>1064.874018</v>
      </c>
      <c r="N4" s="53">
        <v>2905.065125</v>
      </c>
      <c r="O4" s="53">
        <v>9788.686049</v>
      </c>
      <c r="P4" s="53">
        <v>48446.758597</v>
      </c>
      <c r="Q4" s="53">
        <v>3614.647206</v>
      </c>
      <c r="R4" s="53">
        <v>300.253793</v>
      </c>
    </row>
    <row r="5" s="42" customFormat="1" ht="16.5" customHeight="1" spans="1:18">
      <c r="A5" s="54"/>
      <c r="B5" s="55" t="s">
        <v>19</v>
      </c>
      <c r="C5" s="55"/>
      <c r="D5" s="55"/>
      <c r="E5" s="56">
        <v>-0.5008554361</v>
      </c>
      <c r="F5" s="56">
        <v>-0.5776346737</v>
      </c>
      <c r="G5" s="56">
        <v>-0.5128819676</v>
      </c>
      <c r="H5" s="56">
        <v>-0.0828108801</v>
      </c>
      <c r="I5" s="56">
        <v>-0.4448216728</v>
      </c>
      <c r="J5" s="56">
        <v>-0.709491081</v>
      </c>
      <c r="K5" s="56">
        <v>-0.3274628464</v>
      </c>
      <c r="L5" s="56">
        <v>-0.226357783</v>
      </c>
      <c r="M5" s="56">
        <v>-0.2334521713</v>
      </c>
      <c r="N5" s="56">
        <v>-0.1596481504</v>
      </c>
      <c r="O5" s="56">
        <v>0.1817533354</v>
      </c>
      <c r="P5" s="56">
        <v>-0.4284501741</v>
      </c>
      <c r="Q5" s="56">
        <v>-0.8646248494</v>
      </c>
      <c r="R5" s="56">
        <v>-0.0561262866</v>
      </c>
    </row>
    <row r="6" s="42" customFormat="1" ht="16.5" customHeight="1" spans="1:18">
      <c r="A6" s="54"/>
      <c r="B6" s="55" t="s">
        <v>20</v>
      </c>
      <c r="C6" s="55"/>
      <c r="D6" s="55"/>
      <c r="E6" s="56">
        <v>0.0349672369</v>
      </c>
      <c r="F6" s="56">
        <v>-0.1262394046</v>
      </c>
      <c r="G6" s="56">
        <v>0.0708764763</v>
      </c>
      <c r="H6" s="56">
        <v>0</v>
      </c>
      <c r="I6" s="56">
        <v>0.205661139</v>
      </c>
      <c r="J6" s="56">
        <v>-0.2249974617</v>
      </c>
      <c r="K6" s="56">
        <v>-0.0528301892</v>
      </c>
      <c r="L6" s="56">
        <v>-0.2897183739</v>
      </c>
      <c r="M6" s="56">
        <v>-0.8388383966</v>
      </c>
      <c r="N6" s="56">
        <v>-0.0801262054</v>
      </c>
      <c r="O6" s="56">
        <v>-0.2600226771</v>
      </c>
      <c r="P6" s="56">
        <v>0.9746168932</v>
      </c>
      <c r="Q6" s="56">
        <v>-0.1409609804</v>
      </c>
      <c r="R6" s="56">
        <v>0.3668931196</v>
      </c>
    </row>
    <row r="7" s="42" customFormat="1" ht="16.5" customHeight="1" spans="1:18">
      <c r="A7" s="54"/>
      <c r="B7" s="55" t="s">
        <v>21</v>
      </c>
      <c r="C7" s="55"/>
      <c r="D7" s="55"/>
      <c r="E7" s="56">
        <v>0.0231654639327997</v>
      </c>
      <c r="F7" s="56">
        <v>0.219919350052223</v>
      </c>
      <c r="G7" s="56">
        <v>0.1979666633568</v>
      </c>
      <c r="H7" s="56">
        <v>0.0280676058108276</v>
      </c>
      <c r="I7" s="56">
        <v>0.0536852330703776</v>
      </c>
      <c r="J7" s="56">
        <v>0.111100555148563</v>
      </c>
      <c r="K7" s="56">
        <v>0.0603507848060639</v>
      </c>
      <c r="L7" s="56">
        <v>0.0315150534288316</v>
      </c>
      <c r="M7" s="56">
        <v>0.00478957324498789</v>
      </c>
      <c r="N7" s="56">
        <v>0.0130663552330633</v>
      </c>
      <c r="O7" s="56">
        <v>0.0440273948010596</v>
      </c>
      <c r="P7" s="56">
        <v>0.217903052248739</v>
      </c>
      <c r="Q7" s="56">
        <v>0.0162579021135699</v>
      </c>
      <c r="R7" s="56">
        <v>0.00135047668489451</v>
      </c>
    </row>
    <row r="8" s="42" customFormat="1" ht="16.5" customHeight="1" spans="1:18">
      <c r="A8" s="54"/>
      <c r="B8" s="55" t="s">
        <v>22</v>
      </c>
      <c r="C8" s="55"/>
      <c r="D8" s="55"/>
      <c r="E8" s="57">
        <v>104312.489281</v>
      </c>
      <c r="F8" s="57">
        <v>17442.498985</v>
      </c>
      <c r="G8" s="57">
        <v>8650.961338</v>
      </c>
      <c r="H8" s="57">
        <v>2120.235958</v>
      </c>
      <c r="I8" s="57">
        <v>3144.325684</v>
      </c>
      <c r="J8" s="57">
        <v>6542.608374</v>
      </c>
      <c r="K8" s="57">
        <v>9456.169867</v>
      </c>
      <c r="L8" s="57">
        <v>2945.912019</v>
      </c>
      <c r="M8" s="57">
        <v>54.829684</v>
      </c>
      <c r="N8" s="57">
        <v>2135.776311</v>
      </c>
      <c r="O8" s="57">
        <v>8513.913978</v>
      </c>
      <c r="P8" s="57">
        <v>40710.538415</v>
      </c>
      <c r="Q8" s="57">
        <v>2447.606075</v>
      </c>
      <c r="R8" s="57">
        <v>147.112593</v>
      </c>
    </row>
    <row r="9" s="42" customFormat="1" ht="16.5" customHeight="1" spans="1:18">
      <c r="A9" s="58"/>
      <c r="B9" s="55" t="s">
        <v>20</v>
      </c>
      <c r="C9" s="55"/>
      <c r="D9" s="55"/>
      <c r="E9" s="56">
        <v>-0.1985643878</v>
      </c>
      <c r="F9" s="56">
        <v>-0.4266523458</v>
      </c>
      <c r="G9" s="56">
        <v>-0.2730139198</v>
      </c>
      <c r="H9" s="56">
        <v>0</v>
      </c>
      <c r="I9" s="56">
        <v>0.075991273</v>
      </c>
      <c r="J9" s="56">
        <v>-0.6434171624</v>
      </c>
      <c r="K9" s="56">
        <v>-0.2261701338</v>
      </c>
      <c r="L9" s="56">
        <v>-0.5755598906</v>
      </c>
      <c r="M9" s="56">
        <v>-0.9909103109</v>
      </c>
      <c r="N9" s="56">
        <v>-0.1395430696</v>
      </c>
      <c r="O9" s="56">
        <v>-0.3300242583</v>
      </c>
      <c r="P9" s="56">
        <v>0.8289157455</v>
      </c>
      <c r="Q9" s="56">
        <v>-0.3544457375</v>
      </c>
      <c r="R9" s="56">
        <v>0.1212243316</v>
      </c>
    </row>
    <row r="10" s="42" customFormat="1" ht="16.5" customHeight="1" spans="1:18">
      <c r="A10" s="50" t="s">
        <v>23</v>
      </c>
      <c r="B10" s="52" t="s">
        <v>24</v>
      </c>
      <c r="C10" s="52"/>
      <c r="D10" s="52"/>
      <c r="E10" s="53">
        <v>141642.290155</v>
      </c>
      <c r="F10" s="53">
        <v>47800.720706</v>
      </c>
      <c r="G10" s="53">
        <v>42192.368997</v>
      </c>
      <c r="H10" s="53">
        <v>4919.717935</v>
      </c>
      <c r="I10" s="53">
        <v>9342.199802</v>
      </c>
      <c r="J10" s="53">
        <v>22354.44911</v>
      </c>
      <c r="K10" s="53">
        <v>3669.557022</v>
      </c>
      <c r="L10" s="53">
        <v>2635.886046</v>
      </c>
      <c r="M10" s="53">
        <v>1.1409</v>
      </c>
      <c r="N10" s="53">
        <v>1165.572922</v>
      </c>
      <c r="O10" s="53">
        <v>622.114349</v>
      </c>
      <c r="P10" s="53">
        <v>6657.526786</v>
      </c>
      <c r="Q10" s="53">
        <v>0</v>
      </c>
      <c r="R10" s="53">
        <v>281.03558</v>
      </c>
    </row>
    <row r="11" s="42" customFormat="1" ht="16.5" customHeight="1" spans="1:18">
      <c r="A11" s="50"/>
      <c r="B11" s="55" t="s">
        <v>19</v>
      </c>
      <c r="C11" s="55"/>
      <c r="D11" s="55"/>
      <c r="E11" s="56">
        <v>-0.5377290943</v>
      </c>
      <c r="F11" s="56">
        <v>-0.5127925629</v>
      </c>
      <c r="G11" s="56">
        <v>-0.5235420742</v>
      </c>
      <c r="H11" s="56">
        <v>-0.1744149125</v>
      </c>
      <c r="I11" s="56">
        <v>0.0773570552</v>
      </c>
      <c r="J11" s="56">
        <v>-0.7479679794</v>
      </c>
      <c r="K11" s="56">
        <v>-0.3874043882</v>
      </c>
      <c r="L11" s="56">
        <v>-0.3546336416</v>
      </c>
      <c r="M11" s="56">
        <v>-0.6418539326</v>
      </c>
      <c r="N11" s="56">
        <v>-0.1717318635</v>
      </c>
      <c r="O11" s="56">
        <v>-0.5959272954</v>
      </c>
      <c r="P11" s="56">
        <v>-0.7513338083</v>
      </c>
      <c r="Q11" s="62">
        <v>0</v>
      </c>
      <c r="R11" s="56">
        <v>-0.056231804</v>
      </c>
    </row>
    <row r="12" s="42" customFormat="1" ht="16.5" customHeight="1" spans="1:18">
      <c r="A12" s="50"/>
      <c r="B12" s="55" t="s">
        <v>20</v>
      </c>
      <c r="C12" s="55"/>
      <c r="D12" s="55"/>
      <c r="E12" s="56">
        <v>0.1579339209</v>
      </c>
      <c r="F12" s="56">
        <v>0.0884113842</v>
      </c>
      <c r="G12" s="56">
        <v>0.0873631038</v>
      </c>
      <c r="H12" s="56">
        <v>0</v>
      </c>
      <c r="I12" s="56">
        <v>0.0744952889</v>
      </c>
      <c r="J12" s="56">
        <v>0.1936527294</v>
      </c>
      <c r="K12" s="56">
        <v>-0.0293154626</v>
      </c>
      <c r="L12" s="56">
        <v>0.1382000626</v>
      </c>
      <c r="M12" s="56">
        <v>-0.7129739113</v>
      </c>
      <c r="N12" s="56">
        <v>0.2703850662</v>
      </c>
      <c r="O12" s="56">
        <v>0.2607201787</v>
      </c>
      <c r="P12" s="56">
        <v>0.4955021895</v>
      </c>
      <c r="Q12" s="62">
        <v>0</v>
      </c>
      <c r="R12" s="56">
        <v>0.2901411722</v>
      </c>
    </row>
    <row r="13" s="42" customFormat="1" ht="16.5" customHeight="1" spans="1:18">
      <c r="A13" s="50"/>
      <c r="B13" s="55" t="s">
        <v>21</v>
      </c>
      <c r="C13" s="55"/>
      <c r="D13" s="55"/>
      <c r="E13" s="56">
        <v>0.027698429237671</v>
      </c>
      <c r="F13" s="56">
        <v>0.337474921181318</v>
      </c>
      <c r="G13" s="56">
        <v>0.297879743054342</v>
      </c>
      <c r="H13" s="56">
        <v>0.0347333972757453</v>
      </c>
      <c r="I13" s="56">
        <v>0.0659562888440788</v>
      </c>
      <c r="J13" s="56">
        <v>0.157823267934579</v>
      </c>
      <c r="K13" s="56">
        <v>0.0259072132904967</v>
      </c>
      <c r="L13" s="56">
        <v>0.0186094565621294</v>
      </c>
      <c r="M13" s="56">
        <v>8.05479774967989e-6</v>
      </c>
      <c r="N13" s="56">
        <v>0.00822898952512351</v>
      </c>
      <c r="O13" s="56">
        <v>0.00439215115993406</v>
      </c>
      <c r="P13" s="56">
        <v>0.0470023944029331</v>
      </c>
      <c r="Q13" s="56">
        <v>0</v>
      </c>
      <c r="R13" s="56">
        <v>0.0019841219715698</v>
      </c>
    </row>
    <row r="14" s="42" customFormat="1" ht="16.5" customHeight="1" spans="1:18">
      <c r="A14" s="50"/>
      <c r="B14" s="55" t="s">
        <v>25</v>
      </c>
      <c r="C14" s="55"/>
      <c r="D14" s="55"/>
      <c r="E14" s="57">
        <v>41608.684764</v>
      </c>
      <c r="F14" s="57">
        <v>21094.687844</v>
      </c>
      <c r="G14" s="57">
        <v>9184.540729</v>
      </c>
      <c r="H14" s="57">
        <v>805.419031</v>
      </c>
      <c r="I14" s="57">
        <v>785.854076</v>
      </c>
      <c r="J14" s="57">
        <v>3123.143318</v>
      </c>
      <c r="K14" s="57">
        <v>820.226619</v>
      </c>
      <c r="L14" s="57">
        <v>323.2287</v>
      </c>
      <c r="M14" s="57">
        <v>0</v>
      </c>
      <c r="N14" s="57">
        <v>201.620893</v>
      </c>
      <c r="O14" s="57">
        <v>175.762465</v>
      </c>
      <c r="P14" s="57">
        <v>5044.451674</v>
      </c>
      <c r="Q14" s="57">
        <v>0</v>
      </c>
      <c r="R14" s="57">
        <v>49.749415</v>
      </c>
    </row>
    <row r="15" s="42" customFormat="1" ht="16.5" customHeight="1" spans="1:18">
      <c r="A15" s="50"/>
      <c r="B15" s="55" t="s">
        <v>26</v>
      </c>
      <c r="C15" s="55"/>
      <c r="D15" s="55"/>
      <c r="E15" s="57">
        <v>69529.823445</v>
      </c>
      <c r="F15" s="57">
        <v>16879.250052</v>
      </c>
      <c r="G15" s="57">
        <v>26537.144559</v>
      </c>
      <c r="H15" s="57">
        <v>2632.050521</v>
      </c>
      <c r="I15" s="57">
        <v>4036.395369</v>
      </c>
      <c r="J15" s="57">
        <v>15155.209935</v>
      </c>
      <c r="K15" s="57">
        <v>2064.274</v>
      </c>
      <c r="L15" s="57">
        <v>1460.1418</v>
      </c>
      <c r="M15" s="57">
        <v>0.9819</v>
      </c>
      <c r="N15" s="57">
        <v>350.506017</v>
      </c>
      <c r="O15" s="57">
        <v>283.934102</v>
      </c>
      <c r="P15" s="57">
        <v>0</v>
      </c>
      <c r="Q15" s="57">
        <v>0</v>
      </c>
      <c r="R15" s="57">
        <v>129.93519</v>
      </c>
    </row>
    <row r="16" s="42" customFormat="1" ht="16.5" customHeight="1" spans="1:18">
      <c r="A16" s="50"/>
      <c r="B16" s="55" t="s">
        <v>27</v>
      </c>
      <c r="C16" s="55"/>
      <c r="D16" s="55"/>
      <c r="E16" s="57">
        <v>0.0612</v>
      </c>
      <c r="F16" s="57">
        <v>0</v>
      </c>
      <c r="G16" s="57">
        <v>0</v>
      </c>
      <c r="H16" s="57">
        <v>0.0612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</row>
    <row r="17" s="42" customFormat="1" ht="16.5" customHeight="1" spans="1:18">
      <c r="A17" s="50"/>
      <c r="B17" s="55" t="s">
        <v>28</v>
      </c>
      <c r="C17" s="55"/>
      <c r="D17" s="55"/>
      <c r="E17" s="57">
        <v>449.423031</v>
      </c>
      <c r="F17" s="57">
        <v>0</v>
      </c>
      <c r="G17" s="57">
        <v>2.382357</v>
      </c>
      <c r="H17" s="57">
        <v>177.483135</v>
      </c>
      <c r="I17" s="57">
        <v>0.17337</v>
      </c>
      <c r="J17" s="57">
        <v>200.199315</v>
      </c>
      <c r="K17" s="57">
        <v>38.653183</v>
      </c>
      <c r="L17" s="57">
        <v>0</v>
      </c>
      <c r="M17" s="57">
        <v>0</v>
      </c>
      <c r="N17" s="57">
        <v>29.296093</v>
      </c>
      <c r="O17" s="57">
        <v>1.235578</v>
      </c>
      <c r="P17" s="57">
        <v>0</v>
      </c>
      <c r="Q17" s="57">
        <v>0</v>
      </c>
      <c r="R17" s="57">
        <v>0</v>
      </c>
    </row>
    <row r="18" s="42" customFormat="1" ht="16.5" customHeight="1" spans="1:18">
      <c r="A18" s="50"/>
      <c r="B18" s="55" t="s">
        <v>29</v>
      </c>
      <c r="C18" s="55"/>
      <c r="D18" s="55"/>
      <c r="E18" s="57">
        <v>21938.381586</v>
      </c>
      <c r="F18" s="57">
        <v>4440.237232</v>
      </c>
      <c r="G18" s="57">
        <v>5708.196597</v>
      </c>
      <c r="H18" s="57">
        <v>1129.822393</v>
      </c>
      <c r="I18" s="57">
        <v>4159.521463</v>
      </c>
      <c r="J18" s="57">
        <v>3033.032456</v>
      </c>
      <c r="K18" s="57">
        <v>643.454424</v>
      </c>
      <c r="L18" s="57">
        <v>769.1417</v>
      </c>
      <c r="M18" s="57">
        <v>0.159</v>
      </c>
      <c r="N18" s="57">
        <v>458.385603</v>
      </c>
      <c r="O18" s="57">
        <v>148.830753</v>
      </c>
      <c r="P18" s="57">
        <v>1352.889115</v>
      </c>
      <c r="Q18" s="57">
        <v>0</v>
      </c>
      <c r="R18" s="57">
        <v>94.71085</v>
      </c>
    </row>
    <row r="19" s="42" customFormat="1" ht="16.5" customHeight="1" spans="1:18">
      <c r="A19" s="50"/>
      <c r="B19" s="55" t="s">
        <v>30</v>
      </c>
      <c r="C19" s="55"/>
      <c r="D19" s="55"/>
      <c r="E19" s="57">
        <v>4476.873578</v>
      </c>
      <c r="F19" s="57">
        <v>2536.9835</v>
      </c>
      <c r="G19" s="57">
        <v>392.562827</v>
      </c>
      <c r="H19" s="57">
        <v>0.572561</v>
      </c>
      <c r="I19" s="57">
        <v>325.846251</v>
      </c>
      <c r="J19" s="57">
        <v>776.61653</v>
      </c>
      <c r="K19" s="57">
        <v>31.295786</v>
      </c>
      <c r="L19" s="57">
        <v>82.705923</v>
      </c>
      <c r="M19" s="57">
        <v>0</v>
      </c>
      <c r="N19" s="57">
        <v>80.633237</v>
      </c>
      <c r="O19" s="57">
        <v>2.16422</v>
      </c>
      <c r="P19" s="57">
        <v>242.542922</v>
      </c>
      <c r="Q19" s="57">
        <v>0</v>
      </c>
      <c r="R19" s="57">
        <v>4.949821</v>
      </c>
    </row>
    <row r="20" s="42" customFormat="1" ht="16.5" customHeight="1" spans="1:18">
      <c r="A20" s="50"/>
      <c r="B20" s="55" t="s">
        <v>31</v>
      </c>
      <c r="C20" s="55"/>
      <c r="D20" s="55"/>
      <c r="E20" s="57">
        <v>254.350729</v>
      </c>
      <c r="F20" s="57">
        <v>64.114957</v>
      </c>
      <c r="G20" s="57">
        <v>93.880445</v>
      </c>
      <c r="H20" s="57">
        <v>0</v>
      </c>
      <c r="I20" s="57">
        <v>0</v>
      </c>
      <c r="J20" s="57">
        <v>0</v>
      </c>
      <c r="K20" s="57">
        <v>65.568914</v>
      </c>
      <c r="L20" s="57">
        <v>0.599055</v>
      </c>
      <c r="M20" s="57">
        <v>0</v>
      </c>
      <c r="N20" s="57">
        <v>21.205547</v>
      </c>
      <c r="O20" s="57">
        <v>7.370757</v>
      </c>
      <c r="P20" s="57">
        <v>0</v>
      </c>
      <c r="Q20" s="57">
        <v>0</v>
      </c>
      <c r="R20" s="57">
        <v>1.611054</v>
      </c>
    </row>
    <row r="21" s="42" customFormat="1" ht="16.5" customHeight="1" spans="1:18">
      <c r="A21" s="50"/>
      <c r="B21" s="55" t="s">
        <v>32</v>
      </c>
      <c r="C21" s="55"/>
      <c r="D21" s="55"/>
      <c r="E21" s="57">
        <v>3384.691822</v>
      </c>
      <c r="F21" s="57">
        <v>2785.447121</v>
      </c>
      <c r="G21" s="57">
        <v>273.661483</v>
      </c>
      <c r="H21" s="57">
        <v>174.309094</v>
      </c>
      <c r="I21" s="57">
        <v>34.409273</v>
      </c>
      <c r="J21" s="57">
        <v>66.247556</v>
      </c>
      <c r="K21" s="57">
        <v>6.084096</v>
      </c>
      <c r="L21" s="57">
        <v>0.068868</v>
      </c>
      <c r="M21" s="57">
        <v>0</v>
      </c>
      <c r="N21" s="57">
        <v>23.925532</v>
      </c>
      <c r="O21" s="57">
        <v>2.816474</v>
      </c>
      <c r="P21" s="57">
        <v>17.643075</v>
      </c>
      <c r="Q21" s="57">
        <v>0</v>
      </c>
      <c r="R21" s="57">
        <v>0.07925</v>
      </c>
    </row>
    <row r="22" s="42" customFormat="1" ht="16.5" customHeight="1" spans="1:18">
      <c r="A22" s="50"/>
      <c r="B22" s="55" t="s">
        <v>33</v>
      </c>
      <c r="C22" s="55" t="s">
        <v>22</v>
      </c>
      <c r="D22" s="55"/>
      <c r="E22" s="57">
        <v>39268.812147</v>
      </c>
      <c r="F22" s="57">
        <v>16885.352591</v>
      </c>
      <c r="G22" s="57">
        <v>7462.764126</v>
      </c>
      <c r="H22" s="57">
        <v>1704.132688</v>
      </c>
      <c r="I22" s="57">
        <v>2416.65087</v>
      </c>
      <c r="J22" s="57">
        <v>5426.81836</v>
      </c>
      <c r="K22" s="57">
        <v>1182.708815</v>
      </c>
      <c r="L22" s="57">
        <v>624.936691</v>
      </c>
      <c r="M22" s="57">
        <v>0</v>
      </c>
      <c r="N22" s="57">
        <v>535.722562</v>
      </c>
      <c r="O22" s="57">
        <v>225.642278</v>
      </c>
      <c r="P22" s="57">
        <v>2676.188786</v>
      </c>
      <c r="Q22" s="57">
        <v>0</v>
      </c>
      <c r="R22" s="57">
        <v>127.89438</v>
      </c>
    </row>
    <row r="23" s="42" customFormat="1" ht="16.5" customHeight="1" spans="1:18">
      <c r="A23" s="50"/>
      <c r="B23" s="55"/>
      <c r="C23" s="55" t="s">
        <v>34</v>
      </c>
      <c r="D23" s="55"/>
      <c r="E23" s="57">
        <v>3309.381462</v>
      </c>
      <c r="F23" s="57">
        <v>1209.558255</v>
      </c>
      <c r="G23" s="57">
        <v>666.90071</v>
      </c>
      <c r="H23" s="57">
        <v>0.003802</v>
      </c>
      <c r="I23" s="57">
        <v>300.240134</v>
      </c>
      <c r="J23" s="57">
        <v>983.702606</v>
      </c>
      <c r="K23" s="57">
        <v>93.449534</v>
      </c>
      <c r="L23" s="57">
        <v>9</v>
      </c>
      <c r="M23" s="57">
        <v>0</v>
      </c>
      <c r="N23" s="57">
        <v>31.676035</v>
      </c>
      <c r="O23" s="57">
        <v>6.703025</v>
      </c>
      <c r="P23" s="57">
        <v>8.053021</v>
      </c>
      <c r="Q23" s="57">
        <v>0</v>
      </c>
      <c r="R23" s="57">
        <v>0.09434</v>
      </c>
    </row>
    <row r="24" s="42" customFormat="1" ht="16.5" customHeight="1" spans="1:18">
      <c r="A24" s="50"/>
      <c r="B24" s="55"/>
      <c r="C24" s="55" t="s">
        <v>35</v>
      </c>
      <c r="D24" s="55"/>
      <c r="E24" s="57">
        <v>18916.37115</v>
      </c>
      <c r="F24" s="57">
        <v>4005.575204</v>
      </c>
      <c r="G24" s="57">
        <v>4705.170465</v>
      </c>
      <c r="H24" s="57">
        <v>791.422866</v>
      </c>
      <c r="I24" s="57">
        <v>1424.135078</v>
      </c>
      <c r="J24" s="57">
        <v>4283.174424</v>
      </c>
      <c r="K24" s="57">
        <v>518.500938</v>
      </c>
      <c r="L24" s="57">
        <v>436.3192</v>
      </c>
      <c r="M24" s="57">
        <v>0</v>
      </c>
      <c r="N24" s="57">
        <v>555.788664</v>
      </c>
      <c r="O24" s="57">
        <v>15.048455</v>
      </c>
      <c r="P24" s="57">
        <v>2071.688276</v>
      </c>
      <c r="Q24" s="57">
        <v>0</v>
      </c>
      <c r="R24" s="57">
        <v>109.54758</v>
      </c>
    </row>
    <row r="25" s="42" customFormat="1" ht="16.5" customHeight="1" spans="1:18">
      <c r="A25" s="50"/>
      <c r="B25" s="55"/>
      <c r="C25" s="55" t="s">
        <v>36</v>
      </c>
      <c r="D25" s="55"/>
      <c r="E25" s="57">
        <v>24623.56</v>
      </c>
      <c r="F25" s="57">
        <v>2160.6</v>
      </c>
      <c r="G25" s="57">
        <v>0.18</v>
      </c>
      <c r="H25" s="57">
        <v>3800.69</v>
      </c>
      <c r="I25" s="57">
        <v>2861.44</v>
      </c>
      <c r="J25" s="57">
        <v>458</v>
      </c>
      <c r="K25" s="57">
        <v>1279.57</v>
      </c>
      <c r="L25" s="57">
        <v>8897.36</v>
      </c>
      <c r="M25" s="57">
        <v>0</v>
      </c>
      <c r="N25" s="57">
        <v>1387.36</v>
      </c>
      <c r="O25" s="57">
        <v>1018.18</v>
      </c>
      <c r="P25" s="57">
        <v>642.54</v>
      </c>
      <c r="Q25" s="57">
        <v>0</v>
      </c>
      <c r="R25" s="57">
        <v>2117.64</v>
      </c>
    </row>
    <row r="26" s="42" customFormat="1" ht="16.5" customHeight="1" spans="1:18">
      <c r="A26" s="50"/>
      <c r="B26" s="55"/>
      <c r="C26" s="55" t="s">
        <v>37</v>
      </c>
      <c r="D26" s="55"/>
      <c r="E26" s="57">
        <v>35293.81</v>
      </c>
      <c r="F26" s="57">
        <v>1626.9</v>
      </c>
      <c r="G26" s="57">
        <v>0.29</v>
      </c>
      <c r="H26" s="57">
        <v>4876.79</v>
      </c>
      <c r="I26" s="57">
        <v>4192.77</v>
      </c>
      <c r="J26" s="57">
        <v>1459</v>
      </c>
      <c r="K26" s="57">
        <v>2199.1</v>
      </c>
      <c r="L26" s="57">
        <v>4961.99</v>
      </c>
      <c r="M26" s="57">
        <v>0</v>
      </c>
      <c r="N26" s="57">
        <v>3449.44</v>
      </c>
      <c r="O26" s="57">
        <v>4167.44</v>
      </c>
      <c r="P26" s="57">
        <v>5548.74</v>
      </c>
      <c r="Q26" s="57">
        <v>0</v>
      </c>
      <c r="R26" s="57">
        <v>2811.35</v>
      </c>
    </row>
    <row r="27" s="42" customFormat="1" ht="16.5" customHeight="1" spans="1:18">
      <c r="A27" s="50" t="s">
        <v>38</v>
      </c>
      <c r="B27" s="52" t="s">
        <v>24</v>
      </c>
      <c r="C27" s="52"/>
      <c r="D27" s="52"/>
      <c r="E27" s="53">
        <v>76130.023695</v>
      </c>
      <c r="F27" s="53">
        <v>1222.087217</v>
      </c>
      <c r="G27" s="53">
        <v>581.453836</v>
      </c>
      <c r="H27" s="53">
        <v>56.553039</v>
      </c>
      <c r="I27" s="53">
        <v>960.607084</v>
      </c>
      <c r="J27" s="53">
        <v>2322.378319</v>
      </c>
      <c r="K27" s="53">
        <v>9639.399866</v>
      </c>
      <c r="L27" s="53">
        <v>4351.444312</v>
      </c>
      <c r="M27" s="53">
        <v>1035.97873</v>
      </c>
      <c r="N27" s="53">
        <v>1670.943866</v>
      </c>
      <c r="O27" s="53">
        <v>9166.5717</v>
      </c>
      <c r="P27" s="53">
        <v>41638.322895</v>
      </c>
      <c r="Q27" s="53">
        <v>3467.419531</v>
      </c>
      <c r="R27" s="53">
        <v>16.8633</v>
      </c>
    </row>
    <row r="28" s="42" customFormat="1" ht="16.5" customHeight="1" spans="1:18">
      <c r="A28" s="50"/>
      <c r="B28" s="55" t="s">
        <v>19</v>
      </c>
      <c r="C28" s="55"/>
      <c r="D28" s="55"/>
      <c r="E28" s="56">
        <v>0.1563724965</v>
      </c>
      <c r="F28" s="56">
        <v>-0.310670052</v>
      </c>
      <c r="G28" s="56">
        <v>-0.5082749545</v>
      </c>
      <c r="H28" s="56">
        <v>-0.6940240539</v>
      </c>
      <c r="I28" s="56">
        <v>-1.3310222196</v>
      </c>
      <c r="J28" s="56">
        <v>-0.1595544018</v>
      </c>
      <c r="K28" s="56">
        <v>0.8025094334</v>
      </c>
      <c r="L28" s="56">
        <v>0.102037852</v>
      </c>
      <c r="M28" s="56">
        <v>-0.2025304387</v>
      </c>
      <c r="N28" s="56">
        <v>-0.1332919317</v>
      </c>
      <c r="O28" s="56">
        <v>0.618178333</v>
      </c>
      <c r="P28" s="56">
        <v>0.2419219275</v>
      </c>
      <c r="Q28" s="56">
        <v>-0.8989085654</v>
      </c>
      <c r="R28" s="56">
        <v>0</v>
      </c>
    </row>
    <row r="29" s="42" customFormat="1" ht="16.5" customHeight="1" spans="1:18">
      <c r="A29" s="50"/>
      <c r="B29" s="55" t="s">
        <v>20</v>
      </c>
      <c r="C29" s="55"/>
      <c r="D29" s="55"/>
      <c r="E29" s="56">
        <v>-0.1183206864</v>
      </c>
      <c r="F29" s="56">
        <v>-0.8456781083</v>
      </c>
      <c r="G29" s="56">
        <v>-0.4341074712</v>
      </c>
      <c r="H29" s="56">
        <v>0</v>
      </c>
      <c r="I29" s="56">
        <v>-0.0884272795</v>
      </c>
      <c r="J29" s="56">
        <v>-0.8226988484</v>
      </c>
      <c r="K29" s="56">
        <v>-0.0625615371</v>
      </c>
      <c r="L29" s="56">
        <v>-0.4218431155</v>
      </c>
      <c r="M29" s="56">
        <v>-0.8429233788</v>
      </c>
      <c r="N29" s="56">
        <v>-0.2480699414</v>
      </c>
      <c r="O29" s="56">
        <v>-0.2802007318</v>
      </c>
      <c r="P29" s="56">
        <v>1.0792907075</v>
      </c>
      <c r="Q29" s="56">
        <v>-0.1019165091</v>
      </c>
      <c r="R29" s="56">
        <v>0</v>
      </c>
    </row>
    <row r="30" s="42" customFormat="1" ht="18" customHeight="1" spans="1:18">
      <c r="A30" s="50"/>
      <c r="B30" s="55" t="s">
        <v>21</v>
      </c>
      <c r="C30" s="55"/>
      <c r="D30" s="55"/>
      <c r="E30" s="56">
        <v>0.0202708480975254</v>
      </c>
      <c r="F30" s="56">
        <v>0.0160526315070655</v>
      </c>
      <c r="G30" s="56">
        <v>0.00763764160023752</v>
      </c>
      <c r="H30" s="56">
        <v>0.000742848041484509</v>
      </c>
      <c r="I30" s="56">
        <v>0.0126179795746351</v>
      </c>
      <c r="J30" s="56">
        <v>0.0305054196266135</v>
      </c>
      <c r="K30" s="56">
        <v>0.126617586572919</v>
      </c>
      <c r="L30" s="56">
        <v>0.057158058027582</v>
      </c>
      <c r="M30" s="56">
        <v>0.0136080179634574</v>
      </c>
      <c r="N30" s="56">
        <v>0.0219485530793253</v>
      </c>
      <c r="O30" s="56">
        <v>0.120406789005138</v>
      </c>
      <c r="P30" s="56">
        <v>0.546936949104545</v>
      </c>
      <c r="Q30" s="56">
        <v>0.0455460193325505</v>
      </c>
      <c r="R30" s="56">
        <v>0.000221506564447681</v>
      </c>
    </row>
    <row r="31" s="42" customFormat="1" ht="18" customHeight="1" spans="1:18">
      <c r="A31" s="50"/>
      <c r="B31" s="55" t="s">
        <v>33</v>
      </c>
      <c r="C31" s="55" t="s">
        <v>22</v>
      </c>
      <c r="D31" s="55"/>
      <c r="E31" s="57">
        <v>62954.962274</v>
      </c>
      <c r="F31" s="57">
        <v>825.406567</v>
      </c>
      <c r="G31" s="57">
        <v>2.681072</v>
      </c>
      <c r="H31" s="57">
        <v>10.852339</v>
      </c>
      <c r="I31" s="57">
        <v>425.412514</v>
      </c>
      <c r="J31" s="57">
        <v>1109.483471</v>
      </c>
      <c r="K31" s="57">
        <v>8169.47065</v>
      </c>
      <c r="L31" s="57">
        <v>2303.647412</v>
      </c>
      <c r="M31" s="57">
        <v>39.31908</v>
      </c>
      <c r="N31" s="57">
        <v>1534.679658</v>
      </c>
      <c r="O31" s="57">
        <v>8288.2717</v>
      </c>
      <c r="P31" s="57">
        <v>37883.424695</v>
      </c>
      <c r="Q31" s="57">
        <v>2345.449816</v>
      </c>
      <c r="R31" s="57">
        <v>16.8633</v>
      </c>
    </row>
    <row r="32" s="42" customFormat="1" ht="18" customHeight="1" spans="1:18">
      <c r="A32" s="50"/>
      <c r="B32" s="55"/>
      <c r="C32" s="55" t="s">
        <v>34</v>
      </c>
      <c r="D32" s="55"/>
      <c r="E32" s="57">
        <v>54127.701554</v>
      </c>
      <c r="F32" s="57">
        <v>289.752528</v>
      </c>
      <c r="G32" s="57">
        <v>1.666045</v>
      </c>
      <c r="H32" s="57">
        <v>3.802527</v>
      </c>
      <c r="I32" s="57">
        <v>13.087514</v>
      </c>
      <c r="J32" s="57">
        <v>599.574416</v>
      </c>
      <c r="K32" s="57">
        <v>7139.30085</v>
      </c>
      <c r="L32" s="57">
        <v>1562.832</v>
      </c>
      <c r="M32" s="57">
        <v>0</v>
      </c>
      <c r="N32" s="57">
        <v>1508.371458</v>
      </c>
      <c r="O32" s="57">
        <v>7184.1</v>
      </c>
      <c r="P32" s="57">
        <v>35657.2</v>
      </c>
      <c r="Q32" s="57">
        <v>153.014216</v>
      </c>
      <c r="R32" s="57">
        <v>15</v>
      </c>
    </row>
    <row r="33" s="42" customFormat="1" ht="18" customHeight="1" spans="1:18">
      <c r="A33" s="51" t="s">
        <v>39</v>
      </c>
      <c r="B33" s="52" t="s">
        <v>24</v>
      </c>
      <c r="C33" s="52"/>
      <c r="D33" s="52"/>
      <c r="E33" s="53">
        <v>3582.632434</v>
      </c>
      <c r="F33" s="53">
        <v>-127.762384</v>
      </c>
      <c r="G33" s="53">
        <v>275.144083</v>
      </c>
      <c r="H33" s="53">
        <v>1264.04787</v>
      </c>
      <c r="I33" s="53">
        <v>1626.578356</v>
      </c>
      <c r="J33" s="53">
        <v>24.171171</v>
      </c>
      <c r="K33" s="53">
        <v>108.936402</v>
      </c>
      <c r="L33" s="53">
        <v>17.327916</v>
      </c>
      <c r="M33" s="53">
        <v>25.149179</v>
      </c>
      <c r="N33" s="53">
        <v>68.548337</v>
      </c>
      <c r="O33" s="53">
        <v>0</v>
      </c>
      <c r="P33" s="53">
        <v>150.908916</v>
      </c>
      <c r="Q33" s="53">
        <v>147.227675</v>
      </c>
      <c r="R33" s="53">
        <v>2.354913</v>
      </c>
    </row>
    <row r="34" s="42" customFormat="1" ht="18" customHeight="1" spans="1:18">
      <c r="A34" s="54"/>
      <c r="B34" s="55" t="s">
        <v>19</v>
      </c>
      <c r="C34" s="55"/>
      <c r="D34" s="55"/>
      <c r="E34" s="56">
        <v>-0.9351571105</v>
      </c>
      <c r="F34" s="56">
        <v>-19.6171782339</v>
      </c>
      <c r="G34" s="56">
        <v>0.4979205768</v>
      </c>
      <c r="H34" s="56">
        <v>0.2337670816</v>
      </c>
      <c r="I34" s="56">
        <v>-0.906963003</v>
      </c>
      <c r="J34" s="56">
        <v>0.211663447</v>
      </c>
      <c r="K34" s="56">
        <v>-0.9622032872</v>
      </c>
      <c r="L34" s="56">
        <v>0.173041454</v>
      </c>
      <c r="M34" s="56">
        <v>-0.5507298152</v>
      </c>
      <c r="N34" s="56">
        <v>-0.3256688823</v>
      </c>
      <c r="O34" s="56">
        <v>0</v>
      </c>
      <c r="P34" s="56">
        <v>1.7792790671</v>
      </c>
      <c r="Q34" s="56">
        <v>-2.3052312976</v>
      </c>
      <c r="R34" s="56">
        <v>-0.0172648147</v>
      </c>
    </row>
    <row r="35" s="42" customFormat="1" ht="18" customHeight="1" spans="1:18">
      <c r="A35" s="54"/>
      <c r="B35" s="55" t="s">
        <v>20</v>
      </c>
      <c r="C35" s="55"/>
      <c r="D35" s="55"/>
      <c r="E35" s="56">
        <v>-0.3037851249</v>
      </c>
      <c r="F35" s="56">
        <v>-1.0309925539</v>
      </c>
      <c r="G35" s="56">
        <v>0.0160095531</v>
      </c>
      <c r="H35" s="56"/>
      <c r="I35" s="56">
        <v>9.7285054623</v>
      </c>
      <c r="J35" s="56">
        <v>-0.4737624737</v>
      </c>
      <c r="K35" s="56">
        <v>0.0553850232</v>
      </c>
      <c r="L35" s="56">
        <v>-0.1518936142</v>
      </c>
      <c r="M35" s="56">
        <v>2.8158348204</v>
      </c>
      <c r="N35" s="56">
        <v>2.7233401023</v>
      </c>
      <c r="O35" s="56">
        <v>0</v>
      </c>
      <c r="P35" s="56">
        <v>1.6104036203</v>
      </c>
      <c r="Q35" s="56">
        <v>-0.5755537377</v>
      </c>
      <c r="R35" s="56">
        <v>0.2880342395</v>
      </c>
    </row>
    <row r="36" s="42" customFormat="1" ht="16.5" customHeight="1" spans="1:18">
      <c r="A36" s="54"/>
      <c r="B36" s="55" t="s">
        <v>21</v>
      </c>
      <c r="C36" s="55"/>
      <c r="D36" s="55"/>
      <c r="E36" s="56">
        <v>0.00655712956212668</v>
      </c>
      <c r="F36" s="56">
        <v>-0.0356615941918869</v>
      </c>
      <c r="G36" s="56">
        <v>0.0767994172075315</v>
      </c>
      <c r="H36" s="56">
        <v>0.352826557925367</v>
      </c>
      <c r="I36" s="56">
        <v>0.454017649302619</v>
      </c>
      <c r="J36" s="56">
        <v>0.00674676273530326</v>
      </c>
      <c r="K36" s="56">
        <v>0.0304068039372861</v>
      </c>
      <c r="L36" s="56">
        <v>0.00483664353494769</v>
      </c>
      <c r="M36" s="56">
        <v>0.00701974859640318</v>
      </c>
      <c r="N36" s="56">
        <v>0.0191335109763035</v>
      </c>
      <c r="O36" s="56">
        <v>0</v>
      </c>
      <c r="P36" s="56">
        <v>0.0421223552178672</v>
      </c>
      <c r="Q36" s="56">
        <v>0.0410948311645861</v>
      </c>
      <c r="R36" s="56">
        <v>0.000657313593672445</v>
      </c>
    </row>
    <row r="37" s="42" customFormat="1" ht="16.5" customHeight="1" spans="1:18">
      <c r="A37" s="54"/>
      <c r="B37" s="55" t="s">
        <v>22</v>
      </c>
      <c r="C37" s="55"/>
      <c r="D37" s="55"/>
      <c r="E37" s="57">
        <v>1145.668551</v>
      </c>
      <c r="F37" s="57">
        <v>-268.260173</v>
      </c>
      <c r="G37" s="57">
        <v>249.608427</v>
      </c>
      <c r="H37" s="57">
        <v>405.250931</v>
      </c>
      <c r="I37" s="57">
        <v>295.940279</v>
      </c>
      <c r="J37" s="57">
        <v>6.306543</v>
      </c>
      <c r="K37" s="57">
        <v>103.990402</v>
      </c>
      <c r="L37" s="57">
        <v>17.327916</v>
      </c>
      <c r="M37" s="57">
        <v>14.694029</v>
      </c>
      <c r="N37" s="57">
        <v>65.374091</v>
      </c>
      <c r="O37" s="57">
        <v>0</v>
      </c>
      <c r="P37" s="57">
        <v>150.924934</v>
      </c>
      <c r="Q37" s="57">
        <v>102.156259</v>
      </c>
      <c r="R37" s="57">
        <v>2.354913</v>
      </c>
    </row>
    <row r="38" s="42" customFormat="1" ht="18" customHeight="1" spans="1:18">
      <c r="A38" s="54"/>
      <c r="B38" s="59" t="s">
        <v>40</v>
      </c>
      <c r="C38" s="55" t="s">
        <v>41</v>
      </c>
      <c r="D38" s="55"/>
      <c r="E38" s="57">
        <v>2253.174293</v>
      </c>
      <c r="F38" s="57">
        <v>-127.762384</v>
      </c>
      <c r="G38" s="57">
        <v>263.182928</v>
      </c>
      <c r="H38" s="57">
        <v>0</v>
      </c>
      <c r="I38" s="57">
        <v>1626.578356</v>
      </c>
      <c r="J38" s="57">
        <v>0</v>
      </c>
      <c r="K38" s="57">
        <v>108.936402</v>
      </c>
      <c r="L38" s="57">
        <v>17.327916</v>
      </c>
      <c r="M38" s="57">
        <v>0</v>
      </c>
      <c r="N38" s="57">
        <v>64.419571</v>
      </c>
      <c r="O38" s="57">
        <v>0</v>
      </c>
      <c r="P38" s="57">
        <v>150.908916</v>
      </c>
      <c r="Q38" s="57">
        <v>147.227675</v>
      </c>
      <c r="R38" s="57">
        <v>2.354913</v>
      </c>
    </row>
    <row r="39" s="42" customFormat="1" ht="18" customHeight="1" spans="1:18">
      <c r="A39" s="58"/>
      <c r="B39" s="60"/>
      <c r="C39" s="55" t="s">
        <v>20</v>
      </c>
      <c r="D39" s="55"/>
      <c r="E39" s="56">
        <v>-0.557200108</v>
      </c>
      <c r="F39" s="56">
        <v>-1.0309925539</v>
      </c>
      <c r="G39" s="56">
        <v>-0.0171758063</v>
      </c>
      <c r="H39" s="56"/>
      <c r="I39" s="56">
        <v>9.7285054623</v>
      </c>
      <c r="J39" s="56"/>
      <c r="K39" s="56">
        <v>0.0553850232</v>
      </c>
      <c r="L39" s="56">
        <v>-0.1518936142</v>
      </c>
      <c r="M39" s="56">
        <v>-1</v>
      </c>
      <c r="N39" s="56">
        <v>3.3283193163</v>
      </c>
      <c r="O39" s="56">
        <v>0</v>
      </c>
      <c r="P39" s="56">
        <v>1.6104036203</v>
      </c>
      <c r="Q39" s="56">
        <v>-0.5755537377</v>
      </c>
      <c r="R39" s="56">
        <v>0.2880342395</v>
      </c>
    </row>
    <row r="40" s="42" customFormat="1" ht="16.5" customHeight="1" spans="1:18">
      <c r="A40" s="51" t="s">
        <v>39</v>
      </c>
      <c r="B40" s="59" t="s">
        <v>40</v>
      </c>
      <c r="C40" s="55" t="s">
        <v>22</v>
      </c>
      <c r="D40" s="55"/>
      <c r="E40" s="57">
        <v>807.128338</v>
      </c>
      <c r="F40" s="57">
        <v>-268.260173</v>
      </c>
      <c r="G40" s="57">
        <v>249.608427</v>
      </c>
      <c r="H40" s="57">
        <v>88.66581</v>
      </c>
      <c r="I40" s="57">
        <v>295.940279</v>
      </c>
      <c r="J40" s="68">
        <v>0</v>
      </c>
      <c r="K40" s="57">
        <v>103.990402</v>
      </c>
      <c r="L40" s="57">
        <v>17.327916</v>
      </c>
      <c r="M40" s="57">
        <v>0</v>
      </c>
      <c r="N40" s="57">
        <v>64.419571</v>
      </c>
      <c r="O40" s="57">
        <v>0</v>
      </c>
      <c r="P40" s="57">
        <v>150.924934</v>
      </c>
      <c r="Q40" s="57">
        <v>102.156259</v>
      </c>
      <c r="R40" s="57">
        <v>2.354913</v>
      </c>
    </row>
    <row r="41" s="42" customFormat="1" ht="16.5" customHeight="1" spans="1:18">
      <c r="A41" s="54"/>
      <c r="B41" s="61"/>
      <c r="C41" s="55" t="s">
        <v>42</v>
      </c>
      <c r="D41" s="55"/>
      <c r="E41" s="57">
        <v>600.848547</v>
      </c>
      <c r="F41" s="57">
        <v>-3.786653</v>
      </c>
      <c r="G41" s="57">
        <v>245.215527</v>
      </c>
      <c r="H41" s="57">
        <v>0</v>
      </c>
      <c r="I41" s="57">
        <v>97.290677</v>
      </c>
      <c r="J41" s="68">
        <v>0</v>
      </c>
      <c r="K41" s="57">
        <v>103.990402</v>
      </c>
      <c r="L41" s="68">
        <v>0</v>
      </c>
      <c r="M41" s="68">
        <v>0</v>
      </c>
      <c r="N41" s="57">
        <v>62.330135</v>
      </c>
      <c r="O41" s="68">
        <v>0</v>
      </c>
      <c r="P41" s="57">
        <v>0</v>
      </c>
      <c r="Q41" s="57">
        <v>95.808459</v>
      </c>
      <c r="R41" s="57">
        <v>0</v>
      </c>
    </row>
    <row r="42" s="42" customFormat="1" ht="16.5" customHeight="1" spans="1:18">
      <c r="A42" s="54"/>
      <c r="B42" s="61"/>
      <c r="C42" s="55" t="s">
        <v>43</v>
      </c>
      <c r="D42" s="55"/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68">
        <v>0</v>
      </c>
      <c r="K42" s="57">
        <v>0</v>
      </c>
      <c r="L42" s="68">
        <v>0</v>
      </c>
      <c r="M42" s="68">
        <v>0</v>
      </c>
      <c r="N42" s="57">
        <v>0</v>
      </c>
      <c r="O42" s="68">
        <v>0</v>
      </c>
      <c r="P42" s="57">
        <v>0</v>
      </c>
      <c r="Q42" s="57">
        <v>0</v>
      </c>
      <c r="R42" s="57">
        <v>0</v>
      </c>
    </row>
    <row r="43" s="42" customFormat="1" ht="16.5" customHeight="1" spans="1:18">
      <c r="A43" s="54"/>
      <c r="B43" s="61"/>
      <c r="C43" s="55" t="s">
        <v>44</v>
      </c>
      <c r="D43" s="55" t="s">
        <v>45</v>
      </c>
      <c r="E43" s="57">
        <v>1241.124081</v>
      </c>
      <c r="F43" s="57">
        <v>132.837731</v>
      </c>
      <c r="G43" s="57">
        <v>20.390872</v>
      </c>
      <c r="H43" s="57">
        <v>0</v>
      </c>
      <c r="I43" s="57">
        <v>1079.051278</v>
      </c>
      <c r="J43" s="68">
        <v>0</v>
      </c>
      <c r="K43" s="57">
        <v>8.817</v>
      </c>
      <c r="L43" s="57">
        <v>0.0272</v>
      </c>
      <c r="M43" s="68">
        <v>0</v>
      </c>
      <c r="N43" s="57">
        <v>0</v>
      </c>
      <c r="O43" s="68">
        <v>0</v>
      </c>
      <c r="P43" s="57">
        <v>0</v>
      </c>
      <c r="Q43" s="57">
        <v>0</v>
      </c>
      <c r="R43" s="57">
        <v>0</v>
      </c>
    </row>
    <row r="44" s="42" customFormat="1" ht="16.5" customHeight="1" spans="1:18">
      <c r="A44" s="54"/>
      <c r="B44" s="61"/>
      <c r="C44" s="55"/>
      <c r="D44" s="55" t="s">
        <v>46</v>
      </c>
      <c r="E44" s="57">
        <v>470.931373</v>
      </c>
      <c r="F44" s="57">
        <v>19.144709</v>
      </c>
      <c r="G44" s="57">
        <v>0.5737</v>
      </c>
      <c r="H44" s="57">
        <v>0</v>
      </c>
      <c r="I44" s="57">
        <v>444.581176</v>
      </c>
      <c r="J44" s="68">
        <v>0</v>
      </c>
      <c r="K44" s="57">
        <v>4.946</v>
      </c>
      <c r="L44" s="57">
        <v>0</v>
      </c>
      <c r="M44" s="68">
        <v>0</v>
      </c>
      <c r="N44" s="57">
        <v>1.5421</v>
      </c>
      <c r="O44" s="68">
        <v>0</v>
      </c>
      <c r="P44" s="57">
        <v>0.143688</v>
      </c>
      <c r="Q44" s="57">
        <v>0</v>
      </c>
      <c r="R44" s="57">
        <v>0</v>
      </c>
    </row>
    <row r="45" s="42" customFormat="1" ht="16.5" customHeight="1" spans="1:18">
      <c r="A45" s="54"/>
      <c r="B45" s="61"/>
      <c r="C45" s="55"/>
      <c r="D45" s="55" t="s">
        <v>47</v>
      </c>
      <c r="E45" s="57">
        <v>0</v>
      </c>
      <c r="F45" s="57">
        <v>0</v>
      </c>
      <c r="G45" s="57">
        <v>0</v>
      </c>
      <c r="H45" s="57">
        <v>0</v>
      </c>
      <c r="I45" s="57">
        <v>0</v>
      </c>
      <c r="J45" s="68">
        <v>0</v>
      </c>
      <c r="K45" s="57">
        <v>0</v>
      </c>
      <c r="L45" s="57">
        <v>0</v>
      </c>
      <c r="M45" s="68">
        <v>0</v>
      </c>
      <c r="N45" s="57">
        <v>0</v>
      </c>
      <c r="O45" s="68">
        <v>0</v>
      </c>
      <c r="P45" s="57">
        <v>0</v>
      </c>
      <c r="Q45" s="57">
        <v>0</v>
      </c>
      <c r="R45" s="57">
        <v>0</v>
      </c>
    </row>
    <row r="46" s="42" customFormat="1" ht="16.5" customHeight="1" spans="1:18">
      <c r="A46" s="54"/>
      <c r="B46" s="61"/>
      <c r="C46" s="55" t="s">
        <v>48</v>
      </c>
      <c r="D46" s="55" t="s">
        <v>46</v>
      </c>
      <c r="E46" s="57">
        <v>82.888267</v>
      </c>
      <c r="F46" s="57">
        <v>-332.490907</v>
      </c>
      <c r="G46" s="57">
        <v>75.049835</v>
      </c>
      <c r="H46" s="57">
        <v>0</v>
      </c>
      <c r="I46" s="57">
        <v>42.399358</v>
      </c>
      <c r="J46" s="68">
        <v>0</v>
      </c>
      <c r="K46" s="57">
        <v>69.857936</v>
      </c>
      <c r="L46" s="57">
        <v>2.337798</v>
      </c>
      <c r="M46" s="68">
        <v>0</v>
      </c>
      <c r="N46" s="57">
        <v>7.61942</v>
      </c>
      <c r="O46" s="68">
        <v>0</v>
      </c>
      <c r="P46" s="57">
        <v>118.007503</v>
      </c>
      <c r="Q46" s="57">
        <v>99.992324</v>
      </c>
      <c r="R46" s="57">
        <v>0.115</v>
      </c>
    </row>
    <row r="47" s="42" customFormat="1" ht="16.5" customHeight="1" spans="1:18">
      <c r="A47" s="54"/>
      <c r="B47" s="60"/>
      <c r="C47" s="55"/>
      <c r="D47" s="55" t="s">
        <v>47</v>
      </c>
      <c r="E47" s="57">
        <v>458.230572</v>
      </c>
      <c r="F47" s="57">
        <v>52.746083</v>
      </c>
      <c r="G47" s="57">
        <v>167.168521</v>
      </c>
      <c r="H47" s="57">
        <v>0</v>
      </c>
      <c r="I47" s="57">
        <v>60.546544</v>
      </c>
      <c r="J47" s="68">
        <v>0</v>
      </c>
      <c r="K47" s="57">
        <v>25.315466</v>
      </c>
      <c r="L47" s="57">
        <v>14.962918</v>
      </c>
      <c r="M47" s="68">
        <v>0</v>
      </c>
      <c r="N47" s="57">
        <v>55.258051</v>
      </c>
      <c r="O47" s="68">
        <v>0</v>
      </c>
      <c r="P47" s="57">
        <v>32.757725</v>
      </c>
      <c r="Q47" s="57">
        <v>47.235351</v>
      </c>
      <c r="R47" s="57">
        <v>2.239913</v>
      </c>
    </row>
    <row r="48" s="42" customFormat="1" ht="16.5" customHeight="1" spans="1:18">
      <c r="A48" s="54"/>
      <c r="B48" s="55" t="s">
        <v>49</v>
      </c>
      <c r="C48" s="55" t="s">
        <v>41</v>
      </c>
      <c r="D48" s="55"/>
      <c r="E48" s="57">
        <v>793.887699</v>
      </c>
      <c r="F48" s="57">
        <v>0</v>
      </c>
      <c r="G48" s="57">
        <v>11.910505</v>
      </c>
      <c r="H48" s="57">
        <v>754.702979</v>
      </c>
      <c r="I48" s="57">
        <v>0</v>
      </c>
      <c r="J48" s="57">
        <v>13.958643</v>
      </c>
      <c r="K48" s="57">
        <v>0</v>
      </c>
      <c r="L48" s="57">
        <v>0</v>
      </c>
      <c r="M48" s="57">
        <v>12.447908</v>
      </c>
      <c r="N48" s="57">
        <v>0.867664</v>
      </c>
      <c r="O48" s="68">
        <v>0</v>
      </c>
      <c r="P48" s="57">
        <v>0</v>
      </c>
      <c r="Q48" s="57">
        <v>0</v>
      </c>
      <c r="R48" s="57">
        <v>0</v>
      </c>
    </row>
    <row r="49" s="42" customFormat="1" ht="16.5" customHeight="1" spans="1:18">
      <c r="A49" s="54"/>
      <c r="B49" s="55"/>
      <c r="C49" s="55" t="s">
        <v>20</v>
      </c>
      <c r="D49" s="55"/>
      <c r="E49" s="56">
        <v>35.1036725358</v>
      </c>
      <c r="F49" s="20">
        <v>0</v>
      </c>
      <c r="G49" s="56">
        <v>2.9357254877</v>
      </c>
      <c r="H49" s="56">
        <v>0</v>
      </c>
      <c r="I49" s="20">
        <v>0</v>
      </c>
      <c r="J49" s="56">
        <v>0.0591025282</v>
      </c>
      <c r="K49" s="20">
        <v>0</v>
      </c>
      <c r="L49" s="20">
        <v>0</v>
      </c>
      <c r="M49" s="56">
        <v>1.532376741</v>
      </c>
      <c r="N49" s="56">
        <v>0</v>
      </c>
      <c r="O49" s="20">
        <v>0</v>
      </c>
      <c r="P49" s="20">
        <v>0</v>
      </c>
      <c r="Q49" s="20">
        <v>0</v>
      </c>
      <c r="R49" s="20">
        <v>0</v>
      </c>
    </row>
    <row r="50" s="42" customFormat="1" ht="16.5" customHeight="1" spans="1:18">
      <c r="A50" s="54"/>
      <c r="B50" s="55"/>
      <c r="C50" s="55" t="s">
        <v>33</v>
      </c>
      <c r="D50" s="55" t="s">
        <v>22</v>
      </c>
      <c r="E50" s="57">
        <v>123.268421</v>
      </c>
      <c r="F50" s="57">
        <v>0</v>
      </c>
      <c r="G50" s="57">
        <v>0</v>
      </c>
      <c r="H50" s="57">
        <v>118.436219</v>
      </c>
      <c r="I50" s="57">
        <v>0</v>
      </c>
      <c r="J50" s="57">
        <v>3.661543</v>
      </c>
      <c r="K50" s="68">
        <v>0</v>
      </c>
      <c r="L50" s="68">
        <v>0</v>
      </c>
      <c r="M50" s="57">
        <v>1.170659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</row>
    <row r="51" s="42" customFormat="1" ht="16.5" customHeight="1" spans="1:18">
      <c r="A51" s="54"/>
      <c r="B51" s="55"/>
      <c r="C51" s="55"/>
      <c r="D51" s="55" t="s">
        <v>34</v>
      </c>
      <c r="E51" s="57">
        <v>0.002679</v>
      </c>
      <c r="F51" s="57">
        <v>0</v>
      </c>
      <c r="G51" s="57">
        <v>0</v>
      </c>
      <c r="H51" s="57">
        <v>0</v>
      </c>
      <c r="I51" s="57">
        <v>0</v>
      </c>
      <c r="J51" s="57">
        <v>0</v>
      </c>
      <c r="K51" s="68">
        <v>0</v>
      </c>
      <c r="L51" s="68">
        <v>0</v>
      </c>
      <c r="M51" s="57">
        <v>0.002679</v>
      </c>
      <c r="N51" s="68">
        <v>0</v>
      </c>
      <c r="O51" s="68">
        <v>0</v>
      </c>
      <c r="P51" s="68">
        <v>0</v>
      </c>
      <c r="Q51" s="68">
        <v>0</v>
      </c>
      <c r="R51" s="68">
        <v>0</v>
      </c>
    </row>
    <row r="52" s="42" customFormat="1" ht="16.5" customHeight="1" spans="1:18">
      <c r="A52" s="54"/>
      <c r="B52" s="55" t="s">
        <v>50</v>
      </c>
      <c r="C52" s="55" t="s">
        <v>41</v>
      </c>
      <c r="D52" s="55"/>
      <c r="E52" s="57">
        <v>535.570442</v>
      </c>
      <c r="F52" s="57">
        <v>0</v>
      </c>
      <c r="G52" s="57">
        <v>0.05065</v>
      </c>
      <c r="H52" s="57">
        <v>509.344891</v>
      </c>
      <c r="I52" s="57">
        <v>0</v>
      </c>
      <c r="J52" s="57">
        <v>10.212528</v>
      </c>
      <c r="K52" s="68">
        <v>0</v>
      </c>
      <c r="L52" s="68">
        <v>0</v>
      </c>
      <c r="M52" s="57">
        <v>12.701271</v>
      </c>
      <c r="N52" s="57">
        <v>3.261102</v>
      </c>
      <c r="O52" s="68">
        <v>0</v>
      </c>
      <c r="P52" s="68">
        <v>0</v>
      </c>
      <c r="Q52" s="68">
        <v>0</v>
      </c>
      <c r="R52" s="68">
        <v>0</v>
      </c>
    </row>
    <row r="53" s="42" customFormat="1" ht="16.5" customHeight="1" spans="1:18">
      <c r="A53" s="54"/>
      <c r="B53" s="55"/>
      <c r="C53" s="55" t="s">
        <v>20</v>
      </c>
      <c r="D53" s="55"/>
      <c r="E53" s="56">
        <v>14.1240385603</v>
      </c>
      <c r="F53" s="62">
        <v>0</v>
      </c>
      <c r="G53" s="62">
        <v>0</v>
      </c>
      <c r="H53" s="62">
        <v>0</v>
      </c>
      <c r="I53" s="62">
        <v>0</v>
      </c>
      <c r="J53" s="56">
        <v>-0.688189601</v>
      </c>
      <c r="K53" s="62">
        <v>0</v>
      </c>
      <c r="L53" s="62">
        <v>0</v>
      </c>
      <c r="M53" s="62">
        <v>0</v>
      </c>
      <c r="N53" s="56">
        <v>0.2262077637</v>
      </c>
      <c r="O53" s="62">
        <v>0</v>
      </c>
      <c r="P53" s="62">
        <v>0</v>
      </c>
      <c r="Q53" s="62">
        <v>0</v>
      </c>
      <c r="R53" s="62">
        <v>0</v>
      </c>
    </row>
    <row r="54" s="42" customFormat="1" ht="16.5" customHeight="1" spans="1:18">
      <c r="A54" s="54"/>
      <c r="B54" s="55"/>
      <c r="C54" s="55" t="s">
        <v>33</v>
      </c>
      <c r="D54" s="55" t="s">
        <v>22</v>
      </c>
      <c r="E54" s="57">
        <v>215.271792</v>
      </c>
      <c r="F54" s="57">
        <v>0</v>
      </c>
      <c r="G54" s="57">
        <v>0</v>
      </c>
      <c r="H54" s="57">
        <v>198.148902</v>
      </c>
      <c r="I54" s="57">
        <v>0</v>
      </c>
      <c r="J54" s="57">
        <v>2.645</v>
      </c>
      <c r="K54" s="68">
        <v>0</v>
      </c>
      <c r="L54" s="68">
        <v>0</v>
      </c>
      <c r="M54" s="57">
        <v>13.52337</v>
      </c>
      <c r="N54" s="57">
        <v>0.95452</v>
      </c>
      <c r="O54" s="68">
        <v>0</v>
      </c>
      <c r="P54" s="68">
        <v>0</v>
      </c>
      <c r="Q54" s="68">
        <v>0</v>
      </c>
      <c r="R54" s="68">
        <v>0</v>
      </c>
    </row>
    <row r="55" s="42" customFormat="1" ht="16.5" customHeight="1" spans="1:18">
      <c r="A55" s="58"/>
      <c r="B55" s="55"/>
      <c r="C55" s="55"/>
      <c r="D55" s="55" t="s">
        <v>34</v>
      </c>
      <c r="E55" s="57">
        <v>0.0315</v>
      </c>
      <c r="F55" s="57">
        <v>0</v>
      </c>
      <c r="G55" s="57">
        <v>0</v>
      </c>
      <c r="H55" s="57">
        <v>0</v>
      </c>
      <c r="I55" s="57">
        <v>0</v>
      </c>
      <c r="J55" s="57">
        <v>0.01</v>
      </c>
      <c r="K55" s="68">
        <v>0</v>
      </c>
      <c r="L55" s="68">
        <v>0</v>
      </c>
      <c r="M55" s="57">
        <v>0</v>
      </c>
      <c r="N55" s="57">
        <v>0.0215</v>
      </c>
      <c r="O55" s="68">
        <v>0</v>
      </c>
      <c r="P55" s="68">
        <v>0</v>
      </c>
      <c r="Q55" s="68">
        <v>0</v>
      </c>
      <c r="R55" s="68">
        <v>0</v>
      </c>
    </row>
    <row r="56" s="42" customFormat="1" ht="16.5" customHeight="1" spans="1:18">
      <c r="A56" s="50" t="s">
        <v>51</v>
      </c>
      <c r="B56" s="52" t="s">
        <v>24</v>
      </c>
      <c r="C56" s="52"/>
      <c r="D56" s="52"/>
      <c r="E56" s="53">
        <v>976.765443</v>
      </c>
      <c r="F56" s="53">
        <v>0</v>
      </c>
      <c r="G56" s="53">
        <v>965.300213</v>
      </c>
      <c r="H56" s="53">
        <v>0</v>
      </c>
      <c r="I56" s="53">
        <v>6.544521</v>
      </c>
      <c r="J56" s="53">
        <v>0.178</v>
      </c>
      <c r="K56" s="53">
        <v>0</v>
      </c>
      <c r="L56" s="53">
        <v>2.1375</v>
      </c>
      <c r="M56" s="53">
        <v>2.605209</v>
      </c>
      <c r="N56" s="53">
        <v>0</v>
      </c>
      <c r="O56" s="62">
        <v>0</v>
      </c>
      <c r="P56" s="62">
        <v>0</v>
      </c>
      <c r="Q56" s="62">
        <v>0</v>
      </c>
      <c r="R56" s="62">
        <v>0</v>
      </c>
    </row>
    <row r="57" s="42" customFormat="1" ht="16.5" customHeight="1" spans="1:19">
      <c r="A57" s="50"/>
      <c r="B57" s="55" t="s">
        <v>19</v>
      </c>
      <c r="C57" s="55"/>
      <c r="D57" s="55"/>
      <c r="E57" s="56">
        <v>-0.0571162297</v>
      </c>
      <c r="F57" s="62">
        <v>0</v>
      </c>
      <c r="G57" s="56">
        <v>0.0311861382</v>
      </c>
      <c r="H57" s="62">
        <v>0</v>
      </c>
      <c r="I57" s="56">
        <v>-0.9936178863</v>
      </c>
      <c r="J57" s="62">
        <v>0</v>
      </c>
      <c r="K57" s="62">
        <v>0</v>
      </c>
      <c r="L57" s="62">
        <v>0</v>
      </c>
      <c r="M57" s="56">
        <v>0.025526136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70"/>
    </row>
    <row r="58" s="42" customFormat="1" ht="16.5" customHeight="1" spans="1:19">
      <c r="A58" s="50"/>
      <c r="B58" s="55" t="s">
        <v>20</v>
      </c>
      <c r="C58" s="55"/>
      <c r="D58" s="55"/>
      <c r="E58" s="56">
        <v>-0.0273868633</v>
      </c>
      <c r="F58" s="62">
        <v>0</v>
      </c>
      <c r="G58" s="56">
        <v>-0.035075301</v>
      </c>
      <c r="H58" s="62">
        <v>0</v>
      </c>
      <c r="I58" s="62">
        <v>0</v>
      </c>
      <c r="J58" s="56">
        <v>-0.0531914894</v>
      </c>
      <c r="K58" s="62">
        <v>0</v>
      </c>
      <c r="L58" s="56">
        <v>0</v>
      </c>
      <c r="M58" s="56">
        <v>0.6758465241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70"/>
    </row>
    <row r="59" s="42" customFormat="1" ht="16.5" customHeight="1" spans="1:19">
      <c r="A59" s="50"/>
      <c r="B59" s="55" t="s">
        <v>21</v>
      </c>
      <c r="C59" s="55"/>
      <c r="D59" s="55"/>
      <c r="E59" s="56">
        <v>0.00537252041452728</v>
      </c>
      <c r="F59" s="56">
        <v>0</v>
      </c>
      <c r="G59" s="56">
        <v>0.988262043787313</v>
      </c>
      <c r="H59" s="56">
        <v>0</v>
      </c>
      <c r="I59" s="56">
        <v>0.0067001971117031</v>
      </c>
      <c r="J59" s="56">
        <v>0.000182234129263723</v>
      </c>
      <c r="K59" s="56">
        <v>0</v>
      </c>
      <c r="L59" s="56">
        <v>0.00218834523202926</v>
      </c>
      <c r="M59" s="56">
        <v>0.0026671797396911</v>
      </c>
      <c r="N59" s="56">
        <v>0</v>
      </c>
      <c r="O59" s="69">
        <v>0</v>
      </c>
      <c r="P59" s="69">
        <v>0</v>
      </c>
      <c r="Q59" s="69">
        <v>0</v>
      </c>
      <c r="R59" s="69">
        <v>0</v>
      </c>
      <c r="S59" s="70"/>
    </row>
    <row r="60" s="42" customFormat="1" ht="16.5" customHeight="1" spans="1:18">
      <c r="A60" s="50"/>
      <c r="B60" s="55" t="s">
        <v>33</v>
      </c>
      <c r="C60" s="55" t="s">
        <v>22</v>
      </c>
      <c r="D60" s="55"/>
      <c r="E60" s="57">
        <v>943.046309</v>
      </c>
      <c r="F60" s="57">
        <v>0</v>
      </c>
      <c r="G60" s="57">
        <v>935.907713</v>
      </c>
      <c r="H60" s="57">
        <v>0</v>
      </c>
      <c r="I60" s="57">
        <v>6.322021</v>
      </c>
      <c r="J60" s="68">
        <v>0</v>
      </c>
      <c r="K60" s="68">
        <v>0</v>
      </c>
      <c r="L60" s="68">
        <v>0</v>
      </c>
      <c r="M60" s="57">
        <v>0.816575</v>
      </c>
      <c r="N60" s="68">
        <v>0</v>
      </c>
      <c r="O60" s="68">
        <v>0</v>
      </c>
      <c r="P60" s="68">
        <v>0</v>
      </c>
      <c r="Q60" s="68">
        <v>0</v>
      </c>
      <c r="R60" s="68">
        <v>0</v>
      </c>
    </row>
    <row r="61" s="42" customFormat="1" ht="16.5" customHeight="1" spans="1:18">
      <c r="A61" s="50"/>
      <c r="B61" s="55"/>
      <c r="C61" s="55" t="s">
        <v>34</v>
      </c>
      <c r="D61" s="55"/>
      <c r="E61" s="57">
        <v>942.229734</v>
      </c>
      <c r="F61" s="57">
        <v>0</v>
      </c>
      <c r="G61" s="57">
        <v>935.907713</v>
      </c>
      <c r="H61" s="57">
        <v>0</v>
      </c>
      <c r="I61" s="57">
        <v>6.322021</v>
      </c>
      <c r="J61" s="68">
        <v>0</v>
      </c>
      <c r="K61" s="68">
        <v>0</v>
      </c>
      <c r="L61" s="68">
        <v>0</v>
      </c>
      <c r="M61" s="57">
        <v>0</v>
      </c>
      <c r="N61" s="68">
        <v>0</v>
      </c>
      <c r="O61" s="68">
        <v>0</v>
      </c>
      <c r="P61" s="68">
        <v>0</v>
      </c>
      <c r="Q61" s="68">
        <v>0</v>
      </c>
      <c r="R61" s="68">
        <v>0</v>
      </c>
    </row>
    <row r="62" s="42" customFormat="1" ht="16.5" customHeight="1" spans="1:18">
      <c r="A62" s="63" t="s">
        <v>52</v>
      </c>
      <c r="B62" s="63"/>
      <c r="C62" s="64" t="s">
        <v>53</v>
      </c>
      <c r="D62" s="64"/>
      <c r="E62" s="65">
        <v>40545.509262</v>
      </c>
      <c r="F62" s="65">
        <v>17461.062449</v>
      </c>
      <c r="G62" s="65">
        <v>5596.14876</v>
      </c>
      <c r="H62" s="65">
        <v>2185.551164</v>
      </c>
      <c r="I62" s="65">
        <v>3621.38553</v>
      </c>
      <c r="J62" s="65">
        <v>4454.946388</v>
      </c>
      <c r="K62" s="65">
        <v>3528.542674</v>
      </c>
      <c r="L62" s="65">
        <v>1076.646313</v>
      </c>
      <c r="M62" s="65">
        <v>855.61913</v>
      </c>
      <c r="N62" s="65">
        <v>546.085923</v>
      </c>
      <c r="O62" s="65">
        <v>115.859604</v>
      </c>
      <c r="P62" s="65">
        <v>934.112973</v>
      </c>
      <c r="Q62" s="65">
        <v>148.874278</v>
      </c>
      <c r="R62" s="65">
        <v>20.674076</v>
      </c>
    </row>
    <row r="63" s="42" customFormat="1" ht="16.5" customHeight="1" spans="1:18">
      <c r="A63" s="63"/>
      <c r="B63" s="63"/>
      <c r="C63" s="64" t="s">
        <v>20</v>
      </c>
      <c r="D63" s="64"/>
      <c r="E63" s="66">
        <v>-0.089268068</v>
      </c>
      <c r="F63" s="66">
        <v>-0.097958605</v>
      </c>
      <c r="G63" s="66">
        <v>-0.0223556426</v>
      </c>
      <c r="H63" s="66"/>
      <c r="I63" s="66">
        <v>-0.0292616348</v>
      </c>
      <c r="J63" s="66">
        <v>0.0852030052</v>
      </c>
      <c r="K63" s="66">
        <v>-0.4138962748</v>
      </c>
      <c r="L63" s="66">
        <v>-0.7161969964</v>
      </c>
      <c r="M63" s="66">
        <v>1.5893365521</v>
      </c>
      <c r="N63" s="66">
        <v>1.7616393989</v>
      </c>
      <c r="O63" s="66">
        <v>10.5456660256</v>
      </c>
      <c r="P63" s="66">
        <v>-0.1135111209</v>
      </c>
      <c r="Q63" s="66">
        <v>-0.1992993169</v>
      </c>
      <c r="R63" s="66">
        <v>0.9244946289</v>
      </c>
    </row>
    <row r="64" s="42" customFormat="1" ht="16.5" customHeight="1" spans="1:18">
      <c r="A64" s="63"/>
      <c r="B64" s="63"/>
      <c r="C64" s="64" t="s">
        <v>54</v>
      </c>
      <c r="D64" s="64"/>
      <c r="E64" s="67">
        <v>142254</v>
      </c>
      <c r="F64" s="67">
        <v>60658</v>
      </c>
      <c r="G64" s="67">
        <v>23974</v>
      </c>
      <c r="H64" s="67">
        <v>1645</v>
      </c>
      <c r="I64" s="67">
        <v>4895</v>
      </c>
      <c r="J64" s="67">
        <v>40835</v>
      </c>
      <c r="K64" s="67">
        <v>4182</v>
      </c>
      <c r="L64" s="67">
        <v>2069</v>
      </c>
      <c r="M64" s="67">
        <v>860</v>
      </c>
      <c r="N64" s="67">
        <v>480</v>
      </c>
      <c r="O64" s="67">
        <v>92</v>
      </c>
      <c r="P64" s="67">
        <v>2309</v>
      </c>
      <c r="Q64" s="67">
        <v>227</v>
      </c>
      <c r="R64" s="67">
        <v>28</v>
      </c>
    </row>
    <row r="65" s="42" customFormat="1" ht="16.5" customHeight="1" spans="1:18">
      <c r="A65" s="63" t="s">
        <v>55</v>
      </c>
      <c r="B65" s="63"/>
      <c r="C65" s="64" t="s">
        <v>53</v>
      </c>
      <c r="D65" s="64"/>
      <c r="E65" s="65">
        <v>6572.539607</v>
      </c>
      <c r="F65" s="65">
        <v>5314.363254</v>
      </c>
      <c r="G65" s="65">
        <v>603.039108</v>
      </c>
      <c r="H65" s="65">
        <v>26.972246</v>
      </c>
      <c r="I65" s="65">
        <v>218.800908</v>
      </c>
      <c r="J65" s="65">
        <v>87.525086</v>
      </c>
      <c r="K65" s="65">
        <v>22.592043</v>
      </c>
      <c r="L65" s="65">
        <v>33.250656</v>
      </c>
      <c r="M65" s="65">
        <v>0.181556</v>
      </c>
      <c r="N65" s="65">
        <v>14.705739</v>
      </c>
      <c r="O65" s="65">
        <v>2.730603</v>
      </c>
      <c r="P65" s="65">
        <v>104.923263</v>
      </c>
      <c r="Q65" s="65">
        <v>142.36082</v>
      </c>
      <c r="R65" s="65">
        <v>1.094325</v>
      </c>
    </row>
    <row r="66" s="42" customFormat="1" ht="16.5" customHeight="1" spans="1:18">
      <c r="A66" s="63"/>
      <c r="B66" s="63"/>
      <c r="C66" s="64" t="s">
        <v>54</v>
      </c>
      <c r="D66" s="64"/>
      <c r="E66" s="67">
        <v>31082</v>
      </c>
      <c r="F66" s="67">
        <v>24107</v>
      </c>
      <c r="G66" s="67">
        <v>2925</v>
      </c>
      <c r="H66" s="67">
        <v>611</v>
      </c>
      <c r="I66" s="67">
        <v>1275</v>
      </c>
      <c r="J66" s="67">
        <v>1463</v>
      </c>
      <c r="K66" s="67">
        <v>84</v>
      </c>
      <c r="L66" s="67">
        <v>122</v>
      </c>
      <c r="M66" s="67">
        <v>2</v>
      </c>
      <c r="N66" s="67">
        <v>230</v>
      </c>
      <c r="O66" s="67">
        <v>19</v>
      </c>
      <c r="P66" s="67">
        <v>52</v>
      </c>
      <c r="Q66" s="67">
        <v>188</v>
      </c>
      <c r="R66" s="67">
        <v>4</v>
      </c>
    </row>
    <row r="67" s="42" customFormat="1" ht="16.5" customHeight="1" spans="1:18">
      <c r="A67" s="63" t="s">
        <v>56</v>
      </c>
      <c r="B67" s="63"/>
      <c r="C67" s="64" t="s">
        <v>53</v>
      </c>
      <c r="D67" s="64"/>
      <c r="E67" s="65">
        <v>4441.953405</v>
      </c>
      <c r="F67" s="65">
        <v>1540.985231</v>
      </c>
      <c r="G67" s="65">
        <v>1050.92183</v>
      </c>
      <c r="H67" s="65">
        <v>262.383093</v>
      </c>
      <c r="I67" s="65">
        <v>413.523359</v>
      </c>
      <c r="J67" s="65">
        <v>715.496382</v>
      </c>
      <c r="K67" s="65">
        <v>119.210429</v>
      </c>
      <c r="L67" s="65">
        <v>86.243603</v>
      </c>
      <c r="M67" s="65">
        <v>0</v>
      </c>
      <c r="N67" s="65">
        <v>174.726766</v>
      </c>
      <c r="O67" s="65">
        <v>27.429001</v>
      </c>
      <c r="P67" s="65">
        <v>32.630711</v>
      </c>
      <c r="Q67" s="65">
        <v>3.403</v>
      </c>
      <c r="R67" s="65">
        <v>15</v>
      </c>
    </row>
    <row r="68" s="42" customFormat="1" ht="16.5" customHeight="1" spans="1:18">
      <c r="A68" s="63"/>
      <c r="B68" s="63"/>
      <c r="C68" s="64" t="s">
        <v>54</v>
      </c>
      <c r="D68" s="64"/>
      <c r="E68" s="67">
        <v>8107</v>
      </c>
      <c r="F68" s="67">
        <v>6065</v>
      </c>
      <c r="G68" s="67">
        <v>566</v>
      </c>
      <c r="H68" s="67">
        <v>28</v>
      </c>
      <c r="I68" s="67">
        <v>306</v>
      </c>
      <c r="J68" s="67">
        <v>774</v>
      </c>
      <c r="K68" s="67">
        <v>66</v>
      </c>
      <c r="L68" s="67">
        <v>22</v>
      </c>
      <c r="M68" s="20">
        <v>0</v>
      </c>
      <c r="N68" s="67">
        <v>242</v>
      </c>
      <c r="O68" s="67">
        <v>5</v>
      </c>
      <c r="P68" s="67">
        <v>29</v>
      </c>
      <c r="Q68" s="67">
        <v>3</v>
      </c>
      <c r="R68" s="67">
        <v>1</v>
      </c>
    </row>
    <row r="69" s="42" customFormat="1" ht="16.5" customHeight="1" spans="1:18">
      <c r="A69" s="63" t="s">
        <v>57</v>
      </c>
      <c r="B69" s="63"/>
      <c r="C69" s="64" t="s">
        <v>53</v>
      </c>
      <c r="D69" s="64"/>
      <c r="E69" s="65">
        <v>20584.434236</v>
      </c>
      <c r="F69" s="65">
        <v>8470.572761</v>
      </c>
      <c r="G69" s="65">
        <v>2146.191866</v>
      </c>
      <c r="H69" s="65">
        <v>1643.250932</v>
      </c>
      <c r="I69" s="65">
        <v>2303.588499</v>
      </c>
      <c r="J69" s="65">
        <v>659.3252</v>
      </c>
      <c r="K69" s="65">
        <v>3304.552838</v>
      </c>
      <c r="L69" s="65">
        <v>957.152054</v>
      </c>
      <c r="M69" s="65">
        <v>702.786668</v>
      </c>
      <c r="N69" s="65">
        <v>356.653418</v>
      </c>
      <c r="O69" s="65">
        <v>40.36</v>
      </c>
      <c r="P69" s="65">
        <v>0</v>
      </c>
      <c r="Q69" s="65">
        <v>0</v>
      </c>
      <c r="R69" s="65">
        <v>0</v>
      </c>
    </row>
    <row r="70" s="42" customFormat="1" ht="16.5" customHeight="1" spans="1:18">
      <c r="A70" s="63"/>
      <c r="B70" s="63"/>
      <c r="C70" s="64" t="s">
        <v>54</v>
      </c>
      <c r="D70" s="64"/>
      <c r="E70" s="67">
        <v>44828</v>
      </c>
      <c r="F70" s="67">
        <v>14559</v>
      </c>
      <c r="G70" s="67">
        <v>1034</v>
      </c>
      <c r="H70" s="67">
        <v>503</v>
      </c>
      <c r="I70" s="67">
        <v>662</v>
      </c>
      <c r="J70" s="67">
        <v>22268</v>
      </c>
      <c r="K70" s="67">
        <v>3716</v>
      </c>
      <c r="L70" s="67">
        <v>1925</v>
      </c>
      <c r="M70" s="67">
        <v>136</v>
      </c>
      <c r="N70" s="67">
        <v>8</v>
      </c>
      <c r="O70" s="67">
        <v>17</v>
      </c>
      <c r="P70" s="20">
        <v>0</v>
      </c>
      <c r="Q70" s="20">
        <v>0</v>
      </c>
      <c r="R70" s="20">
        <v>0</v>
      </c>
    </row>
    <row r="71" s="42" customFormat="1" ht="16.5" customHeight="1" spans="1:18">
      <c r="A71" s="63" t="s">
        <v>58</v>
      </c>
      <c r="B71" s="63"/>
      <c r="C71" s="64" t="s">
        <v>53</v>
      </c>
      <c r="D71" s="64"/>
      <c r="E71" s="65">
        <v>8946.582014</v>
      </c>
      <c r="F71" s="65">
        <v>2135.141203</v>
      </c>
      <c r="G71" s="65">
        <v>1795.995956</v>
      </c>
      <c r="H71" s="65">
        <v>252.944893</v>
      </c>
      <c r="I71" s="65">
        <v>685.472764</v>
      </c>
      <c r="J71" s="65">
        <v>2992.59972</v>
      </c>
      <c r="K71" s="65">
        <v>82.187364</v>
      </c>
      <c r="L71" s="65">
        <v>0</v>
      </c>
      <c r="M71" s="65">
        <v>152.650906</v>
      </c>
      <c r="N71" s="65">
        <v>0</v>
      </c>
      <c r="O71" s="65">
        <v>45.34</v>
      </c>
      <c r="P71" s="65">
        <v>796.558999</v>
      </c>
      <c r="Q71" s="65">
        <v>3.110458</v>
      </c>
      <c r="R71" s="65">
        <v>4.579751</v>
      </c>
    </row>
    <row r="72" s="42" customFormat="1" ht="16.5" customHeight="1" spans="1:18">
      <c r="A72" s="63"/>
      <c r="B72" s="63"/>
      <c r="C72" s="64" t="s">
        <v>54</v>
      </c>
      <c r="D72" s="64"/>
      <c r="E72" s="67">
        <v>58237</v>
      </c>
      <c r="F72" s="67">
        <v>15927</v>
      </c>
      <c r="G72" s="67">
        <v>19449</v>
      </c>
      <c r="H72" s="67">
        <v>503</v>
      </c>
      <c r="I72" s="67">
        <v>2652</v>
      </c>
      <c r="J72" s="67">
        <v>16330</v>
      </c>
      <c r="K72" s="67">
        <v>316</v>
      </c>
      <c r="L72" s="20">
        <v>0</v>
      </c>
      <c r="M72" s="67">
        <v>722</v>
      </c>
      <c r="N72" s="20">
        <v>0</v>
      </c>
      <c r="O72" s="67">
        <v>51</v>
      </c>
      <c r="P72" s="67">
        <v>2228</v>
      </c>
      <c r="Q72" s="67">
        <v>36</v>
      </c>
      <c r="R72" s="67">
        <v>23</v>
      </c>
    </row>
    <row r="73" s="42" customFormat="1" ht="16.5" customHeight="1" spans="1:18">
      <c r="A73" s="63" t="s">
        <v>59</v>
      </c>
      <c r="B73" s="63"/>
      <c r="C73" s="64" t="s">
        <v>53</v>
      </c>
      <c r="D73" s="64"/>
      <c r="E73" s="65">
        <v>97196.849277</v>
      </c>
      <c r="F73" s="65">
        <v>18159.063903</v>
      </c>
      <c r="G73" s="65">
        <v>2626.202001</v>
      </c>
      <c r="H73" s="65">
        <v>537.015749</v>
      </c>
      <c r="I73" s="65">
        <v>3881.098764</v>
      </c>
      <c r="J73" s="65">
        <v>8876.115585</v>
      </c>
      <c r="K73" s="65">
        <v>11504.144111</v>
      </c>
      <c r="L73" s="65">
        <v>21484.307092</v>
      </c>
      <c r="M73" s="65">
        <v>5820.354337</v>
      </c>
      <c r="N73" s="65">
        <v>7026.106962</v>
      </c>
      <c r="O73" s="65">
        <v>9890.36</v>
      </c>
      <c r="P73" s="65">
        <v>2715.005316</v>
      </c>
      <c r="Q73" s="65">
        <v>4674.818447</v>
      </c>
      <c r="R73" s="65">
        <v>2.25701</v>
      </c>
    </row>
    <row r="74" s="42" customFormat="1" ht="16.5" customHeight="1" spans="1:18">
      <c r="A74" s="63"/>
      <c r="B74" s="63"/>
      <c r="C74" s="64" t="s">
        <v>20</v>
      </c>
      <c r="D74" s="64"/>
      <c r="E74" s="66">
        <v>0.2042108952</v>
      </c>
      <c r="F74" s="66">
        <v>0.0742011018</v>
      </c>
      <c r="G74" s="66">
        <v>-0.3135222065</v>
      </c>
      <c r="H74" s="62">
        <v>0</v>
      </c>
      <c r="I74" s="66">
        <v>-0.3918805337</v>
      </c>
      <c r="J74" s="66">
        <v>0.389527715</v>
      </c>
      <c r="K74" s="66">
        <v>-0.2626831156</v>
      </c>
      <c r="L74" s="66">
        <v>0.694004499</v>
      </c>
      <c r="M74" s="66">
        <v>0.1480711164</v>
      </c>
      <c r="N74" s="66">
        <v>0.0703437878</v>
      </c>
      <c r="O74" s="66">
        <v>1.2875800213</v>
      </c>
      <c r="P74" s="66">
        <v>32.4872136571</v>
      </c>
      <c r="Q74" s="66">
        <v>0.6178753433</v>
      </c>
      <c r="R74" s="66">
        <v>3.9571930595</v>
      </c>
    </row>
    <row r="75" s="42" customFormat="1" ht="16.5" customHeight="1" spans="1:18">
      <c r="A75" s="63"/>
      <c r="B75" s="63"/>
      <c r="C75" s="64" t="s">
        <v>54</v>
      </c>
      <c r="D75" s="64"/>
      <c r="E75" s="67">
        <v>104198</v>
      </c>
      <c r="F75" s="67">
        <v>83889</v>
      </c>
      <c r="G75" s="67">
        <v>4234</v>
      </c>
      <c r="H75" s="67">
        <v>991</v>
      </c>
      <c r="I75" s="67">
        <v>2128</v>
      </c>
      <c r="J75" s="67">
        <v>3708</v>
      </c>
      <c r="K75" s="67">
        <v>2405</v>
      </c>
      <c r="L75" s="67">
        <v>3029</v>
      </c>
      <c r="M75" s="67">
        <v>565</v>
      </c>
      <c r="N75" s="67">
        <v>921</v>
      </c>
      <c r="O75" s="67">
        <v>862</v>
      </c>
      <c r="P75" s="67">
        <v>837</v>
      </c>
      <c r="Q75" s="67">
        <v>618</v>
      </c>
      <c r="R75" s="67">
        <v>11</v>
      </c>
    </row>
    <row r="76" ht="41" customHeight="1" spans="1:18">
      <c r="A76" s="71" t="s">
        <v>60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</row>
  </sheetData>
  <mergeCells count="89">
    <mergeCell ref="A1:R1"/>
    <mergeCell ref="A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C22:D22"/>
    <mergeCell ref="C23:D23"/>
    <mergeCell ref="C24:D24"/>
    <mergeCell ref="C25:D25"/>
    <mergeCell ref="C26:D26"/>
    <mergeCell ref="B27:D27"/>
    <mergeCell ref="B28:D28"/>
    <mergeCell ref="B29:D29"/>
    <mergeCell ref="B30:D30"/>
    <mergeCell ref="C31:D31"/>
    <mergeCell ref="C32:D32"/>
    <mergeCell ref="B33:D33"/>
    <mergeCell ref="B34:D34"/>
    <mergeCell ref="B35:D35"/>
    <mergeCell ref="B36:D36"/>
    <mergeCell ref="B37:D37"/>
    <mergeCell ref="C38:D38"/>
    <mergeCell ref="C39:D39"/>
    <mergeCell ref="C40:D40"/>
    <mergeCell ref="C41:D41"/>
    <mergeCell ref="C42:D42"/>
    <mergeCell ref="C48:D48"/>
    <mergeCell ref="C49:D49"/>
    <mergeCell ref="C52:D52"/>
    <mergeCell ref="C53:D53"/>
    <mergeCell ref="B56:D56"/>
    <mergeCell ref="B57:D57"/>
    <mergeCell ref="B58:D58"/>
    <mergeCell ref="B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76:R76"/>
    <mergeCell ref="A4:A9"/>
    <mergeCell ref="A10:A26"/>
    <mergeCell ref="A27:A32"/>
    <mergeCell ref="A33:A39"/>
    <mergeCell ref="A40:A55"/>
    <mergeCell ref="A56:A61"/>
    <mergeCell ref="B22:B26"/>
    <mergeCell ref="B31:B32"/>
    <mergeCell ref="B38:B39"/>
    <mergeCell ref="B40:B47"/>
    <mergeCell ref="B48:B51"/>
    <mergeCell ref="B52:B55"/>
    <mergeCell ref="B60:B61"/>
    <mergeCell ref="C43:C45"/>
    <mergeCell ref="C46:C47"/>
    <mergeCell ref="C50:C51"/>
    <mergeCell ref="C54:C55"/>
    <mergeCell ref="A62:B64"/>
    <mergeCell ref="A65:B66"/>
    <mergeCell ref="A67:B68"/>
    <mergeCell ref="A69:B70"/>
    <mergeCell ref="A71:B72"/>
    <mergeCell ref="A73:B75"/>
  </mergeCells>
  <pageMargins left="0.751388888888889" right="0.751388888888889" top="0.668055555555556" bottom="0.590277777777778" header="0.511805555555556" footer="0.511805555555556"/>
  <pageSetup paperSize="9" scale="79" fitToHeight="0" orientation="landscape" horizontalDpi="600"/>
  <headerFooter>
    <oddFooter>&amp;C第 &amp;P 页,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5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F9" sqref="F3:M3 F7:M7 F9:M9"/>
    </sheetView>
  </sheetViews>
  <sheetFormatPr defaultColWidth="8.88888888888889" defaultRowHeight="17" customHeight="1"/>
  <cols>
    <col min="1" max="1" width="6" style="1" customWidth="1"/>
    <col min="2" max="2" width="3.66666666666667" style="1" customWidth="1"/>
    <col min="3" max="3" width="6.33333333333333" style="1" customWidth="1"/>
    <col min="4" max="4" width="9.66666666666667" style="1" customWidth="1"/>
    <col min="5" max="5" width="11.3333333333333" style="1" customWidth="1"/>
    <col min="6" max="10" width="10.7777777777778" style="1"/>
    <col min="11" max="11" width="10" style="1" customWidth="1"/>
    <col min="12" max="12" width="9.66666666666667" style="1"/>
    <col min="13" max="13" width="10.7777777777778" style="1"/>
    <col min="14" max="16384" width="8.88888888888889" style="1"/>
  </cols>
  <sheetData>
    <row r="1" ht="27" customHeight="1" spans="1:13">
      <c r="A1" s="5" t="s">
        <v>61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1:11">
      <c r="K2" s="41" t="s">
        <v>1</v>
      </c>
    </row>
    <row r="3" s="31" customFormat="1" ht="19" customHeight="1" spans="1:13">
      <c r="A3" s="7" t="s">
        <v>2</v>
      </c>
      <c r="B3" s="8"/>
      <c r="C3" s="8"/>
      <c r="D3" s="9"/>
      <c r="E3" s="10" t="s">
        <v>3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0" t="s">
        <v>67</v>
      </c>
      <c r="L3" s="10" t="s">
        <v>68</v>
      </c>
      <c r="M3" s="10" t="s">
        <v>69</v>
      </c>
    </row>
    <row r="4" ht="19" customHeight="1" spans="1:13">
      <c r="A4" s="11" t="s">
        <v>17</v>
      </c>
      <c r="B4" s="11" t="s">
        <v>70</v>
      </c>
      <c r="C4" s="11"/>
      <c r="D4" s="11"/>
      <c r="E4" s="32">
        <f>SUM(F4:M4)</f>
        <v>316479.593358</v>
      </c>
      <c r="F4" s="32">
        <v>90945.118811</v>
      </c>
      <c r="G4" s="32">
        <v>60957.59727</v>
      </c>
      <c r="H4" s="32">
        <v>32159.440077</v>
      </c>
      <c r="I4" s="32">
        <v>99094.449976</v>
      </c>
      <c r="J4" s="32">
        <v>15545.412009</v>
      </c>
      <c r="K4" s="32">
        <v>132.454632</v>
      </c>
      <c r="L4" s="32">
        <v>6880.933459</v>
      </c>
      <c r="M4" s="32">
        <v>10764.187124</v>
      </c>
    </row>
    <row r="5" ht="19" customHeight="1" spans="1:13">
      <c r="A5" s="11"/>
      <c r="B5" s="11" t="s">
        <v>71</v>
      </c>
      <c r="C5" s="11"/>
      <c r="D5" s="11"/>
      <c r="E5" s="33">
        <v>930117</v>
      </c>
      <c r="F5" s="33">
        <v>279068</v>
      </c>
      <c r="G5" s="33">
        <v>371523</v>
      </c>
      <c r="H5" s="33">
        <v>45818</v>
      </c>
      <c r="I5" s="33">
        <v>175516</v>
      </c>
      <c r="J5" s="33">
        <v>19115</v>
      </c>
      <c r="K5" s="33">
        <v>7064</v>
      </c>
      <c r="L5" s="33">
        <v>14079</v>
      </c>
      <c r="M5" s="33">
        <v>17934</v>
      </c>
    </row>
    <row r="6" ht="19" customHeight="1" spans="1:13">
      <c r="A6" s="11"/>
      <c r="B6" s="11" t="s">
        <v>41</v>
      </c>
      <c r="C6" s="11"/>
      <c r="D6" s="11"/>
      <c r="E6" s="32">
        <v>55637.609936</v>
      </c>
      <c r="F6" s="32">
        <v>22972.363955</v>
      </c>
      <c r="G6" s="32">
        <v>14120.821677</v>
      </c>
      <c r="H6" s="32">
        <v>5426.884023</v>
      </c>
      <c r="I6" s="32">
        <v>6087.339659</v>
      </c>
      <c r="J6" s="32">
        <v>2313.602868</v>
      </c>
      <c r="K6" s="32">
        <v>104.537302</v>
      </c>
      <c r="L6" s="32">
        <v>1690.090936</v>
      </c>
      <c r="M6" s="32">
        <v>2921.969516</v>
      </c>
    </row>
    <row r="7" ht="19" customHeight="1" spans="1:13">
      <c r="A7" s="11"/>
      <c r="B7" s="11" t="s">
        <v>20</v>
      </c>
      <c r="C7" s="11"/>
      <c r="D7" s="11"/>
      <c r="E7" s="34">
        <v>-0.1136192672</v>
      </c>
      <c r="F7" s="34">
        <v>-0.292618748</v>
      </c>
      <c r="G7" s="34">
        <v>0.2690830592</v>
      </c>
      <c r="H7" s="34">
        <v>-0.2845238076</v>
      </c>
      <c r="I7" s="34">
        <v>0.0806481402</v>
      </c>
      <c r="J7" s="34">
        <v>0.2474312278</v>
      </c>
      <c r="K7" s="34">
        <v>0.6232352354</v>
      </c>
      <c r="L7" s="34">
        <v>-0.0674496747</v>
      </c>
      <c r="M7" s="34">
        <v>0.3174220929</v>
      </c>
    </row>
    <row r="8" ht="19" customHeight="1" spans="1:13">
      <c r="A8" s="11"/>
      <c r="B8" s="11" t="s">
        <v>19</v>
      </c>
      <c r="C8" s="11"/>
      <c r="D8" s="11"/>
      <c r="E8" s="34">
        <v>-0.2900579805</v>
      </c>
      <c r="F8" s="34">
        <v>-0.2907809352</v>
      </c>
      <c r="G8" s="34">
        <v>-0.2748017677</v>
      </c>
      <c r="H8" s="34">
        <v>0.0156942972</v>
      </c>
      <c r="I8" s="34">
        <v>-0.5198070944</v>
      </c>
      <c r="J8" s="34">
        <v>0.0149376196</v>
      </c>
      <c r="K8" s="34">
        <v>-0.4207983597</v>
      </c>
      <c r="L8" s="34">
        <v>-0.2746216643</v>
      </c>
      <c r="M8" s="34">
        <v>-0.6024222718</v>
      </c>
    </row>
    <row r="9" ht="19" customHeight="1" spans="1:13">
      <c r="A9" s="11"/>
      <c r="B9" s="11" t="s">
        <v>21</v>
      </c>
      <c r="C9" s="11"/>
      <c r="D9" s="11"/>
      <c r="E9" s="34">
        <v>0.0179016872841493</v>
      </c>
      <c r="F9" s="34">
        <v>0.412892717379937</v>
      </c>
      <c r="G9" s="34">
        <v>0.253799933053257</v>
      </c>
      <c r="H9" s="34">
        <v>0.0975398481214874</v>
      </c>
      <c r="I9" s="34">
        <v>0.109410516842874</v>
      </c>
      <c r="J9" s="34">
        <v>0.0415834337718917</v>
      </c>
      <c r="K9" s="34">
        <v>0.00187889634583961</v>
      </c>
      <c r="L9" s="34">
        <v>0.0303767709997628</v>
      </c>
      <c r="M9" s="34">
        <v>0.052517883484951</v>
      </c>
    </row>
    <row r="10" ht="19" customHeight="1" spans="1:13">
      <c r="A10" s="11" t="s">
        <v>72</v>
      </c>
      <c r="B10" s="11" t="s">
        <v>70</v>
      </c>
      <c r="C10" s="11"/>
      <c r="D10" s="11"/>
      <c r="E10" s="32">
        <v>6797.572231</v>
      </c>
      <c r="F10" s="32">
        <v>2583.741343</v>
      </c>
      <c r="G10" s="32">
        <v>3220.717097</v>
      </c>
      <c r="H10" s="32">
        <v>616.85305</v>
      </c>
      <c r="I10" s="32">
        <v>99.278158</v>
      </c>
      <c r="J10" s="32">
        <v>1.408</v>
      </c>
      <c r="K10" s="32">
        <v>1.4186</v>
      </c>
      <c r="L10" s="32">
        <v>62.656296</v>
      </c>
      <c r="M10" s="32">
        <v>211.499687</v>
      </c>
    </row>
    <row r="11" ht="19" customHeight="1" spans="1:13">
      <c r="A11" s="11"/>
      <c r="B11" s="11" t="s">
        <v>71</v>
      </c>
      <c r="C11" s="11"/>
      <c r="D11" s="11"/>
      <c r="E11" s="33">
        <v>488</v>
      </c>
      <c r="F11" s="33">
        <v>129</v>
      </c>
      <c r="G11" s="33">
        <v>296</v>
      </c>
      <c r="H11" s="33">
        <v>15</v>
      </c>
      <c r="I11" s="33">
        <v>15</v>
      </c>
      <c r="J11" s="33">
        <v>2</v>
      </c>
      <c r="K11" s="33">
        <v>5</v>
      </c>
      <c r="L11" s="33">
        <v>4</v>
      </c>
      <c r="M11" s="33">
        <v>22</v>
      </c>
    </row>
    <row r="12" ht="19" customHeight="1" spans="1:13">
      <c r="A12" s="11"/>
      <c r="B12" s="11" t="s">
        <v>41</v>
      </c>
      <c r="C12" s="11"/>
      <c r="D12" s="11"/>
      <c r="E12" s="32">
        <v>498.513569</v>
      </c>
      <c r="F12" s="32">
        <v>213.613823</v>
      </c>
      <c r="G12" s="32">
        <v>202.478204</v>
      </c>
      <c r="H12" s="32">
        <v>50.403064</v>
      </c>
      <c r="I12" s="32">
        <v>8.091458</v>
      </c>
      <c r="J12" s="32">
        <v>0.364231</v>
      </c>
      <c r="K12" s="32">
        <v>0.549342</v>
      </c>
      <c r="L12" s="32">
        <v>10.220692</v>
      </c>
      <c r="M12" s="32">
        <v>12.792755</v>
      </c>
    </row>
    <row r="13" ht="19" customHeight="1" spans="1:13">
      <c r="A13" s="11"/>
      <c r="B13" s="11" t="s">
        <v>20</v>
      </c>
      <c r="C13" s="11"/>
      <c r="D13" s="11"/>
      <c r="E13" s="34">
        <v>-0.0637113751</v>
      </c>
      <c r="F13" s="34">
        <v>-0.2685735833</v>
      </c>
      <c r="G13" s="34">
        <v>0.012480579</v>
      </c>
      <c r="H13" s="34">
        <v>2.6191966317</v>
      </c>
      <c r="I13" s="34">
        <v>-0.3617002378</v>
      </c>
      <c r="J13" s="34">
        <v>-0.7004590596</v>
      </c>
      <c r="K13" s="34">
        <v>0</v>
      </c>
      <c r="L13" s="34">
        <v>0.5305849164</v>
      </c>
      <c r="M13" s="34">
        <v>1.1661722852</v>
      </c>
    </row>
    <row r="14" ht="19" customHeight="1" spans="1:13">
      <c r="A14" s="11"/>
      <c r="B14" s="11" t="s">
        <v>19</v>
      </c>
      <c r="C14" s="11"/>
      <c r="D14" s="11"/>
      <c r="E14" s="34">
        <v>-0.4766662645</v>
      </c>
      <c r="F14" s="34">
        <v>-0.7290468226</v>
      </c>
      <c r="G14" s="34">
        <v>0.290873453</v>
      </c>
      <c r="H14" s="34">
        <v>-0.9293039353</v>
      </c>
      <c r="I14" s="34">
        <v>-0.6075561689</v>
      </c>
      <c r="J14" s="34"/>
      <c r="K14" s="34">
        <v>-0.8050483012</v>
      </c>
      <c r="L14" s="34">
        <v>-0.7553198194</v>
      </c>
      <c r="M14" s="34">
        <v>2.1281080511</v>
      </c>
    </row>
    <row r="15" ht="19" customHeight="1" spans="1:13">
      <c r="A15" s="11"/>
      <c r="B15" s="11" t="s">
        <v>21</v>
      </c>
      <c r="C15" s="11"/>
      <c r="D15" s="11"/>
      <c r="E15" s="34">
        <v>0.00519436375528271</v>
      </c>
      <c r="F15" s="34">
        <v>0.428501521891373</v>
      </c>
      <c r="G15" s="34">
        <v>0.40616387715617</v>
      </c>
      <c r="H15" s="34">
        <v>0.101106704279097</v>
      </c>
      <c r="I15" s="34">
        <v>0.0162311690256118</v>
      </c>
      <c r="J15" s="34">
        <v>0.000730634074275318</v>
      </c>
      <c r="K15" s="34">
        <v>0.00110195997493501</v>
      </c>
      <c r="L15" s="34">
        <v>0.0205023346114777</v>
      </c>
      <c r="M15" s="34">
        <v>0.0256617989870603</v>
      </c>
    </row>
    <row r="16" ht="19" customHeight="1" spans="1:13">
      <c r="A16" s="11" t="s">
        <v>73</v>
      </c>
      <c r="B16" s="22" t="s">
        <v>70</v>
      </c>
      <c r="C16" s="22"/>
      <c r="D16" s="22"/>
      <c r="E16" s="32">
        <v>140166.150709</v>
      </c>
      <c r="F16" s="32">
        <v>51502.503932</v>
      </c>
      <c r="G16" s="32">
        <v>36254.44966</v>
      </c>
      <c r="H16" s="32">
        <v>17597.06684</v>
      </c>
      <c r="I16" s="32">
        <v>11293.864281</v>
      </c>
      <c r="J16" s="32">
        <v>9288.183109</v>
      </c>
      <c r="K16" s="32">
        <v>60.640965</v>
      </c>
      <c r="L16" s="32">
        <v>5327.170314</v>
      </c>
      <c r="M16" s="32">
        <v>8842.271608</v>
      </c>
    </row>
    <row r="17" ht="19" customHeight="1" spans="1:13">
      <c r="A17" s="11"/>
      <c r="B17" s="19" t="s">
        <v>71</v>
      </c>
      <c r="C17" s="19"/>
      <c r="D17" s="19"/>
      <c r="E17" s="33">
        <v>318890</v>
      </c>
      <c r="F17" s="33">
        <v>139257</v>
      </c>
      <c r="G17" s="33">
        <v>77459</v>
      </c>
      <c r="H17" s="33">
        <v>31969</v>
      </c>
      <c r="I17" s="33">
        <v>28063</v>
      </c>
      <c r="J17" s="33">
        <v>15741</v>
      </c>
      <c r="K17" s="33">
        <v>121</v>
      </c>
      <c r="L17" s="33">
        <v>9997</v>
      </c>
      <c r="M17" s="33">
        <v>16283</v>
      </c>
    </row>
    <row r="18" ht="19" customHeight="1" spans="1:13">
      <c r="A18" s="11"/>
      <c r="B18" s="19" t="s">
        <v>41</v>
      </c>
      <c r="C18" s="19"/>
      <c r="D18" s="19"/>
      <c r="E18" s="32">
        <v>41553.64342</v>
      </c>
      <c r="F18" s="32">
        <v>14475.115718</v>
      </c>
      <c r="G18" s="32">
        <v>11558.286789</v>
      </c>
      <c r="H18" s="32">
        <v>4851.425955</v>
      </c>
      <c r="I18" s="32">
        <v>4315.040587</v>
      </c>
      <c r="J18" s="32">
        <v>2173.42404</v>
      </c>
      <c r="K18" s="32">
        <v>19.523406</v>
      </c>
      <c r="L18" s="32">
        <v>1628.006979</v>
      </c>
      <c r="M18" s="32">
        <v>2532.819946</v>
      </c>
    </row>
    <row r="19" ht="19" customHeight="1" spans="1:13">
      <c r="A19" s="11"/>
      <c r="B19" s="22" t="s">
        <v>20</v>
      </c>
      <c r="C19" s="22"/>
      <c r="D19" s="22"/>
      <c r="E19" s="34">
        <v>-0.0933941665</v>
      </c>
      <c r="F19" s="34">
        <v>-0.3110424841</v>
      </c>
      <c r="G19" s="34">
        <v>0.2674549649</v>
      </c>
      <c r="H19" s="34">
        <v>-0.2958751479</v>
      </c>
      <c r="I19" s="34">
        <v>0.3075914627</v>
      </c>
      <c r="J19" s="34">
        <v>0.2441672093</v>
      </c>
      <c r="K19" s="34">
        <v>2.104921189</v>
      </c>
      <c r="L19" s="34">
        <v>-0.0584439985</v>
      </c>
      <c r="M19" s="34">
        <v>0.2460975033</v>
      </c>
    </row>
    <row r="20" ht="19" customHeight="1" spans="1:13">
      <c r="A20" s="11"/>
      <c r="B20" s="19" t="s">
        <v>19</v>
      </c>
      <c r="C20" s="19"/>
      <c r="D20" s="19"/>
      <c r="E20" s="34">
        <v>0.0225777868</v>
      </c>
      <c r="F20" s="34">
        <v>0.0473063018</v>
      </c>
      <c r="G20" s="34">
        <v>-0.0453303779</v>
      </c>
      <c r="H20" s="34">
        <v>0.0817153228</v>
      </c>
      <c r="I20" s="34">
        <v>0.0517044856</v>
      </c>
      <c r="J20" s="34">
        <v>0.0088839961</v>
      </c>
      <c r="K20" s="34">
        <v>0.1982878162</v>
      </c>
      <c r="L20" s="34">
        <v>-0.2479658648</v>
      </c>
      <c r="M20" s="34">
        <v>-0.1056330975</v>
      </c>
    </row>
    <row r="21" ht="19" customHeight="1" spans="1:13">
      <c r="A21" s="11"/>
      <c r="B21" s="19" t="s">
        <v>21</v>
      </c>
      <c r="C21" s="19"/>
      <c r="D21" s="19"/>
      <c r="E21" s="34">
        <v>0.0194961768774206</v>
      </c>
      <c r="F21" s="34">
        <v>0.348347690518831</v>
      </c>
      <c r="G21" s="34">
        <v>0.278153390117338</v>
      </c>
      <c r="H21" s="34">
        <v>0.116750916543337</v>
      </c>
      <c r="I21" s="34">
        <v>0.103842653299642</v>
      </c>
      <c r="J21" s="34">
        <v>0.0523040547379275</v>
      </c>
      <c r="K21" s="34">
        <v>0.000469836201910595</v>
      </c>
      <c r="L21" s="34">
        <v>0.0391784412872069</v>
      </c>
      <c r="M21" s="34">
        <v>0.0609530172938082</v>
      </c>
    </row>
    <row r="22" ht="19" customHeight="1" spans="1:13">
      <c r="A22" s="35" t="s">
        <v>74</v>
      </c>
      <c r="B22" s="36"/>
      <c r="C22" s="11" t="s">
        <v>70</v>
      </c>
      <c r="D22" s="11"/>
      <c r="E22" s="32">
        <v>3098.719835</v>
      </c>
      <c r="F22" s="32">
        <v>1268.933357</v>
      </c>
      <c r="G22" s="32">
        <v>289.179669</v>
      </c>
      <c r="H22" s="32">
        <v>46.54319</v>
      </c>
      <c r="I22" s="32">
        <v>1403.736132</v>
      </c>
      <c r="J22" s="32">
        <v>0</v>
      </c>
      <c r="K22" s="32">
        <v>45.983867</v>
      </c>
      <c r="L22" s="32">
        <v>0.156</v>
      </c>
      <c r="M22" s="32">
        <v>44.18762</v>
      </c>
    </row>
    <row r="23" ht="19" customHeight="1" spans="1:13">
      <c r="A23" s="23"/>
      <c r="B23" s="24"/>
      <c r="C23" s="11" t="s">
        <v>75</v>
      </c>
      <c r="D23" s="11"/>
      <c r="E23" s="33">
        <v>307445</v>
      </c>
      <c r="F23" s="33">
        <v>3990</v>
      </c>
      <c r="G23" s="33">
        <v>171824</v>
      </c>
      <c r="H23" s="33">
        <v>4972</v>
      </c>
      <c r="I23" s="33">
        <v>119722</v>
      </c>
      <c r="J23" s="38">
        <v>0</v>
      </c>
      <c r="K23" s="33">
        <v>6575</v>
      </c>
      <c r="L23" s="33">
        <v>2</v>
      </c>
      <c r="M23" s="33">
        <v>360</v>
      </c>
    </row>
    <row r="24" ht="19" customHeight="1" spans="1:13">
      <c r="A24" s="23"/>
      <c r="B24" s="24"/>
      <c r="C24" s="11" t="s">
        <v>41</v>
      </c>
      <c r="D24" s="11"/>
      <c r="E24" s="32">
        <v>7149.445593</v>
      </c>
      <c r="F24" s="32">
        <v>4218.013565</v>
      </c>
      <c r="G24" s="32">
        <v>1276.895961</v>
      </c>
      <c r="H24" s="32">
        <v>68.431237</v>
      </c>
      <c r="I24" s="32">
        <v>1289.61906</v>
      </c>
      <c r="J24" s="32">
        <v>0</v>
      </c>
      <c r="K24" s="32">
        <v>83.01143</v>
      </c>
      <c r="L24" s="32">
        <v>0.5745</v>
      </c>
      <c r="M24" s="32">
        <v>212.89984</v>
      </c>
    </row>
    <row r="25" ht="19" customHeight="1" spans="1:13">
      <c r="A25" s="23"/>
      <c r="B25" s="24"/>
      <c r="C25" s="11" t="s">
        <v>20</v>
      </c>
      <c r="D25" s="11"/>
      <c r="E25" s="34">
        <v>-0.0020221568</v>
      </c>
      <c r="F25" s="34">
        <v>0.049565532</v>
      </c>
      <c r="G25" s="34">
        <v>0.2444789471</v>
      </c>
      <c r="H25" s="34">
        <v>-0.7757490896</v>
      </c>
      <c r="I25" s="34">
        <v>-0.2517633007</v>
      </c>
      <c r="J25" s="38">
        <v>0</v>
      </c>
      <c r="K25" s="34">
        <v>0.4293841959</v>
      </c>
      <c r="L25" s="34">
        <v>-0.9822085856</v>
      </c>
      <c r="M25" s="38">
        <v>0</v>
      </c>
    </row>
    <row r="26" ht="19" customHeight="1" spans="1:13">
      <c r="A26" s="23"/>
      <c r="B26" s="24"/>
      <c r="C26" s="11" t="s">
        <v>19</v>
      </c>
      <c r="D26" s="11"/>
      <c r="E26" s="34">
        <v>-0.6600558288</v>
      </c>
      <c r="F26" s="34">
        <v>-0.6125557814</v>
      </c>
      <c r="G26" s="34">
        <v>-0.5919420495</v>
      </c>
      <c r="H26" s="34">
        <v>-0.437396999</v>
      </c>
      <c r="I26" s="34">
        <v>-0.9258321305</v>
      </c>
      <c r="J26" s="38">
        <v>0</v>
      </c>
      <c r="K26" s="34">
        <v>-0.4242370036</v>
      </c>
      <c r="L26" s="34"/>
      <c r="M26" s="34">
        <v>-0.94849019</v>
      </c>
    </row>
    <row r="27" ht="19" customHeight="1" spans="1:13">
      <c r="A27" s="25"/>
      <c r="B27" s="26"/>
      <c r="C27" s="11" t="s">
        <v>21</v>
      </c>
      <c r="D27" s="11"/>
      <c r="E27" s="34">
        <v>0.0357046837106442</v>
      </c>
      <c r="F27" s="34">
        <v>0.589977713674728</v>
      </c>
      <c r="G27" s="34">
        <v>0.178600696290382</v>
      </c>
      <c r="H27" s="34">
        <v>0.00957154454983206</v>
      </c>
      <c r="I27" s="34">
        <v>0.180380288684575</v>
      </c>
      <c r="J27" s="34">
        <v>0</v>
      </c>
      <c r="K27" s="34">
        <v>0.0116108905117449</v>
      </c>
      <c r="L27" s="34">
        <v>8.03558810997165e-5</v>
      </c>
      <c r="M27" s="34">
        <v>0.0297785104076391</v>
      </c>
    </row>
    <row r="28" ht="19" customHeight="1" spans="1:13">
      <c r="A28" s="11" t="s">
        <v>76</v>
      </c>
      <c r="B28" s="11" t="s">
        <v>77</v>
      </c>
      <c r="C28" s="11" t="s">
        <v>70</v>
      </c>
      <c r="D28" s="11"/>
      <c r="E28" s="32">
        <v>2095.199423</v>
      </c>
      <c r="F28" s="32">
        <v>1423.366923</v>
      </c>
      <c r="G28" s="32">
        <v>189.8142</v>
      </c>
      <c r="H28" s="32">
        <v>101.1243</v>
      </c>
      <c r="I28" s="32">
        <v>132.352</v>
      </c>
      <c r="J28" s="32">
        <v>78.992</v>
      </c>
      <c r="K28" s="32">
        <v>0</v>
      </c>
      <c r="L28" s="32">
        <v>0</v>
      </c>
      <c r="M28" s="32">
        <v>169.55</v>
      </c>
    </row>
    <row r="29" ht="19" customHeight="1" spans="1:13">
      <c r="A29" s="11"/>
      <c r="B29" s="11"/>
      <c r="C29" s="11" t="s">
        <v>71</v>
      </c>
      <c r="D29" s="11"/>
      <c r="E29" s="33">
        <v>14113</v>
      </c>
      <c r="F29" s="33">
        <v>12478</v>
      </c>
      <c r="G29" s="33">
        <v>728</v>
      </c>
      <c r="H29" s="33">
        <v>414</v>
      </c>
      <c r="I29" s="33">
        <v>145</v>
      </c>
      <c r="J29" s="33">
        <v>144</v>
      </c>
      <c r="K29" s="38">
        <v>0</v>
      </c>
      <c r="L29" s="38">
        <v>0</v>
      </c>
      <c r="M29" s="33">
        <v>204</v>
      </c>
    </row>
    <row r="30" ht="19" customHeight="1" spans="1:13">
      <c r="A30" s="11"/>
      <c r="B30" s="11"/>
      <c r="C30" s="11" t="s">
        <v>41</v>
      </c>
      <c r="D30" s="11"/>
      <c r="E30" s="32">
        <v>177.232436</v>
      </c>
      <c r="F30" s="32">
        <v>162.613952</v>
      </c>
      <c r="G30" s="32">
        <v>4.437369</v>
      </c>
      <c r="H30" s="32">
        <v>4.671999</v>
      </c>
      <c r="I30" s="32">
        <v>0.764106</v>
      </c>
      <c r="J30" s="32">
        <v>2.045433</v>
      </c>
      <c r="K30" s="32">
        <v>0</v>
      </c>
      <c r="L30" s="32">
        <v>0</v>
      </c>
      <c r="M30" s="32">
        <v>2.699577</v>
      </c>
    </row>
    <row r="31" ht="19" customHeight="1" spans="1:13">
      <c r="A31" s="11"/>
      <c r="B31" s="11"/>
      <c r="C31" s="11" t="s">
        <v>20</v>
      </c>
      <c r="D31" s="11"/>
      <c r="E31" s="34">
        <v>1.6012222832</v>
      </c>
      <c r="F31" s="34">
        <v>1.9505618977</v>
      </c>
      <c r="G31" s="34">
        <v>0.0207636941</v>
      </c>
      <c r="H31" s="34">
        <v>0.6003482265</v>
      </c>
      <c r="I31" s="34">
        <v>403.9316375199</v>
      </c>
      <c r="J31" s="34">
        <v>-0.3930375822</v>
      </c>
      <c r="K31" s="38">
        <v>0</v>
      </c>
      <c r="L31" s="38">
        <v>0</v>
      </c>
      <c r="M31" s="34">
        <v>0.1327972265</v>
      </c>
    </row>
    <row r="32" ht="19" customHeight="1" spans="1:13">
      <c r="A32" s="11"/>
      <c r="B32" s="11"/>
      <c r="C32" s="11" t="s">
        <v>19</v>
      </c>
      <c r="D32" s="11"/>
      <c r="E32" s="34">
        <v>2.1615884334</v>
      </c>
      <c r="F32" s="34">
        <v>2.4564813867</v>
      </c>
      <c r="G32" s="34">
        <v>1.4658365648</v>
      </c>
      <c r="H32" s="34">
        <v>-0.2604867766</v>
      </c>
      <c r="I32" s="34">
        <v>5.7008372025</v>
      </c>
      <c r="J32" s="34">
        <v>0.5333325349</v>
      </c>
      <c r="K32" s="38">
        <v>0</v>
      </c>
      <c r="L32" s="38">
        <v>0</v>
      </c>
      <c r="M32" s="34">
        <v>-0.6589094928</v>
      </c>
    </row>
    <row r="33" ht="19" customHeight="1" spans="1:13">
      <c r="A33" s="11"/>
      <c r="B33" s="11"/>
      <c r="C33" s="11" t="s">
        <v>21</v>
      </c>
      <c r="D33" s="11"/>
      <c r="E33" s="34">
        <v>0.015439740194868</v>
      </c>
      <c r="F33" s="34">
        <v>0.91751801007802</v>
      </c>
      <c r="G33" s="34">
        <v>0.0250370028204092</v>
      </c>
      <c r="H33" s="34">
        <v>0.026360857557699</v>
      </c>
      <c r="I33" s="34">
        <v>0.00431132143328437</v>
      </c>
      <c r="J33" s="34">
        <v>0.0115409630774358</v>
      </c>
      <c r="K33" s="34">
        <v>0</v>
      </c>
      <c r="L33" s="34">
        <v>0</v>
      </c>
      <c r="M33" s="34">
        <v>0.0152318450331518</v>
      </c>
    </row>
    <row r="34" ht="19" customHeight="1" spans="1:13">
      <c r="A34" s="11"/>
      <c r="B34" s="11" t="s">
        <v>78</v>
      </c>
      <c r="C34" s="11" t="s">
        <v>79</v>
      </c>
      <c r="D34" s="11" t="s">
        <v>70</v>
      </c>
      <c r="E34" s="32">
        <v>1998.2</v>
      </c>
      <c r="F34" s="32">
        <v>1998.2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ht="19" customHeight="1" spans="1:13">
      <c r="A35" s="11"/>
      <c r="B35" s="11"/>
      <c r="C35" s="11"/>
      <c r="D35" s="11" t="s">
        <v>71</v>
      </c>
      <c r="E35" s="33">
        <v>33</v>
      </c>
      <c r="F35" s="33">
        <v>33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ht="19" customHeight="1" spans="1:13">
      <c r="A36" s="11"/>
      <c r="B36" s="11"/>
      <c r="C36" s="11"/>
      <c r="D36" s="11" t="s">
        <v>41</v>
      </c>
      <c r="E36" s="32">
        <v>113.887228</v>
      </c>
      <c r="F36" s="32">
        <v>113.887228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</row>
    <row r="37" ht="19" customHeight="1" spans="1:13">
      <c r="A37" s="11"/>
      <c r="B37" s="11"/>
      <c r="C37" s="11"/>
      <c r="D37" s="11" t="s">
        <v>20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ht="19" customHeight="1" spans="1:13">
      <c r="A38" s="11"/>
      <c r="B38" s="11"/>
      <c r="C38" s="11"/>
      <c r="D38" s="11" t="s">
        <v>19</v>
      </c>
      <c r="E38" s="39">
        <v>-0.6382697692</v>
      </c>
      <c r="F38" s="39">
        <v>-0.6382697692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</row>
    <row r="39" ht="19" customHeight="1" spans="1:13">
      <c r="A39" s="11"/>
      <c r="B39" s="11"/>
      <c r="C39" s="11"/>
      <c r="D39" s="11" t="s">
        <v>21</v>
      </c>
      <c r="E39" s="34">
        <v>0.051752114597248</v>
      </c>
      <c r="F39" s="34">
        <v>1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</row>
    <row r="40" ht="19" customHeight="1" spans="1:13">
      <c r="A40" s="11" t="s">
        <v>80</v>
      </c>
      <c r="B40" s="11" t="s">
        <v>70</v>
      </c>
      <c r="C40" s="11"/>
      <c r="D40" s="11"/>
      <c r="E40" s="32">
        <v>103841.634762</v>
      </c>
      <c r="F40" s="32">
        <v>9813.97765</v>
      </c>
      <c r="G40" s="32">
        <v>11580.559445</v>
      </c>
      <c r="H40" s="32">
        <v>4100.521823</v>
      </c>
      <c r="I40" s="32">
        <v>77182.488695</v>
      </c>
      <c r="J40" s="32">
        <v>308.23</v>
      </c>
      <c r="K40" s="32">
        <v>10.61</v>
      </c>
      <c r="L40" s="32">
        <v>93.446849</v>
      </c>
      <c r="M40" s="32">
        <v>751.8003</v>
      </c>
    </row>
    <row r="41" ht="19" customHeight="1" spans="1:13">
      <c r="A41" s="11"/>
      <c r="B41" s="11" t="s">
        <v>71</v>
      </c>
      <c r="C41" s="11"/>
      <c r="D41" s="11"/>
      <c r="E41" s="33">
        <v>11844</v>
      </c>
      <c r="F41" s="33">
        <v>9038</v>
      </c>
      <c r="G41" s="33">
        <v>824</v>
      </c>
      <c r="H41" s="33">
        <v>1064</v>
      </c>
      <c r="I41" s="33">
        <v>596</v>
      </c>
      <c r="J41" s="33">
        <v>46</v>
      </c>
      <c r="K41" s="33">
        <v>7</v>
      </c>
      <c r="L41" s="33">
        <v>21</v>
      </c>
      <c r="M41" s="33">
        <v>248</v>
      </c>
    </row>
    <row r="42" ht="19" customHeight="1" spans="1:13">
      <c r="A42" s="11"/>
      <c r="B42" s="11" t="s">
        <v>81</v>
      </c>
      <c r="C42" s="11"/>
      <c r="D42" s="11"/>
      <c r="E42" s="33">
        <v>10137</v>
      </c>
      <c r="F42" s="33">
        <v>9038</v>
      </c>
      <c r="G42" s="33">
        <v>368</v>
      </c>
      <c r="H42" s="38">
        <v>0</v>
      </c>
      <c r="I42" s="33">
        <v>596</v>
      </c>
      <c r="J42" s="33">
        <v>39</v>
      </c>
      <c r="K42" s="33">
        <v>4</v>
      </c>
      <c r="L42" s="38">
        <v>0</v>
      </c>
      <c r="M42" s="33">
        <v>92</v>
      </c>
    </row>
    <row r="43" ht="19" customHeight="1" spans="1:13">
      <c r="A43" s="11"/>
      <c r="B43" s="11" t="s">
        <v>41</v>
      </c>
      <c r="C43" s="11"/>
      <c r="D43" s="11"/>
      <c r="E43" s="32">
        <v>2120.671448</v>
      </c>
      <c r="F43" s="32">
        <v>1165.100746</v>
      </c>
      <c r="G43" s="32">
        <v>410.856749</v>
      </c>
      <c r="H43" s="32">
        <v>244.007443</v>
      </c>
      <c r="I43" s="32">
        <v>220.145873</v>
      </c>
      <c r="J43" s="32">
        <v>23.607628</v>
      </c>
      <c r="K43" s="32">
        <v>1.190565</v>
      </c>
      <c r="L43" s="32">
        <v>10.401545</v>
      </c>
      <c r="M43" s="32">
        <v>45.360899</v>
      </c>
    </row>
    <row r="44" ht="19" customHeight="1" spans="1:13">
      <c r="A44" s="11"/>
      <c r="B44" s="11" t="s">
        <v>20</v>
      </c>
      <c r="C44" s="11"/>
      <c r="D44" s="11"/>
      <c r="E44" s="34">
        <v>0.1685527961</v>
      </c>
      <c r="F44" s="34">
        <v>0.1741049699</v>
      </c>
      <c r="G44" s="34">
        <v>0.3862912232</v>
      </c>
      <c r="H44" s="34">
        <v>0.0566183448</v>
      </c>
      <c r="I44" s="34">
        <v>0.1276378891</v>
      </c>
      <c r="J44" s="34">
        <v>5.3144167993</v>
      </c>
      <c r="K44" s="34"/>
      <c r="L44" s="34">
        <v>-0.0274010556</v>
      </c>
      <c r="M44" s="34">
        <v>-0.4693957611</v>
      </c>
    </row>
    <row r="45" ht="19" customHeight="1" spans="1:13">
      <c r="A45" s="11"/>
      <c r="B45" s="11" t="s">
        <v>19</v>
      </c>
      <c r="C45" s="11"/>
      <c r="D45" s="11"/>
      <c r="E45" s="34">
        <v>-0.0171123705</v>
      </c>
      <c r="F45" s="34">
        <v>0.0005322144</v>
      </c>
      <c r="G45" s="34">
        <v>-0.1783075924</v>
      </c>
      <c r="H45" s="34">
        <v>-0.0746100709</v>
      </c>
      <c r="I45" s="34">
        <v>0.6641238962</v>
      </c>
      <c r="J45" s="34">
        <v>-0.4574641759</v>
      </c>
      <c r="K45" s="34">
        <v>-0.9176671979</v>
      </c>
      <c r="L45" s="34">
        <v>-0.0592778398</v>
      </c>
      <c r="M45" s="34">
        <v>-0.3883205073</v>
      </c>
    </row>
    <row r="46" ht="19" customHeight="1" spans="1:13">
      <c r="A46" s="11"/>
      <c r="B46" s="11" t="s">
        <v>21</v>
      </c>
      <c r="C46" s="11"/>
      <c r="D46" s="11"/>
      <c r="E46" s="34">
        <v>0.0131412824084727</v>
      </c>
      <c r="F46" s="34">
        <v>0.549401816626901</v>
      </c>
      <c r="G46" s="34">
        <v>0.193738992142077</v>
      </c>
      <c r="H46" s="34">
        <v>0.115061408135675</v>
      </c>
      <c r="I46" s="34">
        <v>0.103809514296813</v>
      </c>
      <c r="J46" s="34">
        <v>0.011132147802652</v>
      </c>
      <c r="K46" s="34">
        <v>0.000561409454124928</v>
      </c>
      <c r="L46" s="34">
        <v>0.00490483568768263</v>
      </c>
      <c r="M46" s="34">
        <v>0.0213898758540743</v>
      </c>
    </row>
    <row r="47" ht="19" customHeight="1" spans="1:13">
      <c r="A47" s="11" t="s">
        <v>82</v>
      </c>
      <c r="B47" s="11" t="s">
        <v>70</v>
      </c>
      <c r="C47" s="11"/>
      <c r="D47" s="11"/>
      <c r="E47" s="32">
        <v>1423.882776</v>
      </c>
      <c r="F47" s="32">
        <v>663.999058</v>
      </c>
      <c r="G47" s="32">
        <v>594.134529</v>
      </c>
      <c r="H47" s="32">
        <v>0</v>
      </c>
      <c r="I47" s="32">
        <v>0</v>
      </c>
      <c r="J47" s="32">
        <v>0.8013</v>
      </c>
      <c r="K47" s="32">
        <v>0</v>
      </c>
      <c r="L47" s="32">
        <v>0</v>
      </c>
      <c r="M47" s="32">
        <v>164.947889</v>
      </c>
    </row>
    <row r="48" ht="19" customHeight="1" spans="1:13">
      <c r="A48" s="11"/>
      <c r="B48" s="11" t="s">
        <v>71</v>
      </c>
      <c r="C48" s="11"/>
      <c r="D48" s="11"/>
      <c r="E48" s="33">
        <v>104</v>
      </c>
      <c r="F48" s="33">
        <v>4</v>
      </c>
      <c r="G48" s="33">
        <v>96</v>
      </c>
      <c r="H48" s="38">
        <v>0</v>
      </c>
      <c r="I48" s="38">
        <v>0</v>
      </c>
      <c r="J48" s="33">
        <v>2</v>
      </c>
      <c r="K48" s="38">
        <v>0</v>
      </c>
      <c r="L48" s="38">
        <v>0</v>
      </c>
      <c r="M48" s="33">
        <v>2</v>
      </c>
    </row>
    <row r="49" ht="19" customHeight="1" spans="1:13">
      <c r="A49" s="11"/>
      <c r="B49" s="11" t="s">
        <v>41</v>
      </c>
      <c r="C49" s="11"/>
      <c r="D49" s="11"/>
      <c r="E49" s="32">
        <v>189.518295</v>
      </c>
      <c r="F49" s="32">
        <v>50.329638</v>
      </c>
      <c r="G49" s="32">
        <v>50.167146</v>
      </c>
      <c r="H49" s="32">
        <v>0</v>
      </c>
      <c r="I49" s="32">
        <v>0</v>
      </c>
      <c r="J49" s="32">
        <v>0.18868</v>
      </c>
      <c r="K49" s="32">
        <v>0</v>
      </c>
      <c r="L49" s="32">
        <v>0</v>
      </c>
      <c r="M49" s="32">
        <v>88.832831</v>
      </c>
    </row>
    <row r="50" ht="19" customHeight="1" spans="1:13">
      <c r="A50" s="11"/>
      <c r="B50" s="11" t="s">
        <v>20</v>
      </c>
      <c r="C50" s="11"/>
      <c r="D50" s="11"/>
      <c r="E50" s="34">
        <v>0.7090696721</v>
      </c>
      <c r="F50" s="34">
        <v>4.1006675102</v>
      </c>
      <c r="G50" s="34">
        <v>0.9689488869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4">
        <v>0.1759189819</v>
      </c>
    </row>
    <row r="51" ht="19" customHeight="1" spans="1:13">
      <c r="A51" s="11"/>
      <c r="B51" s="11" t="s">
        <v>19</v>
      </c>
      <c r="C51" s="11"/>
      <c r="D51" s="11"/>
      <c r="E51" s="34">
        <v>-0.9633579734</v>
      </c>
      <c r="F51" s="34">
        <v>-1</v>
      </c>
      <c r="G51" s="34">
        <v>-0.9814973427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4">
        <v>-0.9551806347</v>
      </c>
    </row>
    <row r="52" ht="19" customHeight="1" spans="1:13">
      <c r="A52" s="11"/>
      <c r="B52" s="11" t="s">
        <v>21</v>
      </c>
      <c r="C52" s="11"/>
      <c r="D52" s="11"/>
      <c r="E52" s="34">
        <v>0.0050211197737865</v>
      </c>
      <c r="F52" s="34">
        <v>0.26556611856391</v>
      </c>
      <c r="G52" s="34">
        <v>0.264708723767275</v>
      </c>
      <c r="H52" s="34">
        <v>0</v>
      </c>
      <c r="I52" s="34">
        <v>0</v>
      </c>
      <c r="J52" s="34">
        <v>0.000995576706723749</v>
      </c>
      <c r="K52" s="34">
        <v>0</v>
      </c>
      <c r="L52" s="34">
        <v>0</v>
      </c>
      <c r="M52" s="34">
        <v>0.468729580962091</v>
      </c>
    </row>
    <row r="53" ht="19" customHeight="1" spans="1:13">
      <c r="A53" s="11" t="s">
        <v>83</v>
      </c>
      <c r="B53" s="11" t="s">
        <v>70</v>
      </c>
      <c r="C53" s="11"/>
      <c r="D53" s="11"/>
      <c r="E53" s="32">
        <v>1443.967572</v>
      </c>
      <c r="F53" s="32">
        <v>4.078452</v>
      </c>
      <c r="G53" s="32">
        <v>43.09</v>
      </c>
      <c r="H53" s="32">
        <v>1379.91412</v>
      </c>
      <c r="I53" s="32">
        <v>0</v>
      </c>
      <c r="J53" s="32">
        <v>16.885</v>
      </c>
      <c r="K53" s="32">
        <v>0</v>
      </c>
      <c r="L53" s="32">
        <v>0</v>
      </c>
      <c r="M53" s="32">
        <v>0</v>
      </c>
    </row>
    <row r="54" ht="19" customHeight="1" spans="1:13">
      <c r="A54" s="11"/>
      <c r="B54" s="11" t="s">
        <v>71</v>
      </c>
      <c r="C54" s="11"/>
      <c r="D54" s="11"/>
      <c r="E54" s="33">
        <v>121</v>
      </c>
      <c r="F54" s="33">
        <v>58</v>
      </c>
      <c r="G54" s="33">
        <v>3</v>
      </c>
      <c r="H54" s="38">
        <v>1</v>
      </c>
      <c r="I54" s="38">
        <v>0</v>
      </c>
      <c r="J54" s="33">
        <v>59</v>
      </c>
      <c r="K54" s="38">
        <v>0</v>
      </c>
      <c r="L54" s="38">
        <v>0</v>
      </c>
      <c r="M54" s="38">
        <v>0</v>
      </c>
    </row>
    <row r="55" ht="19" customHeight="1" spans="1:13">
      <c r="A55" s="11"/>
      <c r="B55" s="11" t="s">
        <v>41</v>
      </c>
      <c r="C55" s="11"/>
      <c r="D55" s="11"/>
      <c r="E55" s="32">
        <v>25.422679</v>
      </c>
      <c r="F55" s="32">
        <v>1.31022</v>
      </c>
      <c r="G55" s="32">
        <v>1.752358</v>
      </c>
      <c r="H55" s="32">
        <v>19.527087</v>
      </c>
      <c r="I55" s="32">
        <v>0</v>
      </c>
      <c r="J55" s="32">
        <v>2.833014</v>
      </c>
      <c r="K55" s="32">
        <v>0</v>
      </c>
      <c r="L55" s="32">
        <v>0</v>
      </c>
      <c r="M55" s="32">
        <v>0</v>
      </c>
    </row>
    <row r="56" ht="19" customHeight="1" spans="1:13">
      <c r="A56" s="11"/>
      <c r="B56" s="11" t="s">
        <v>20</v>
      </c>
      <c r="C56" s="11"/>
      <c r="D56" s="11"/>
      <c r="E56" s="34">
        <v>0.0715085799</v>
      </c>
      <c r="F56" s="34">
        <v>-0.9391090293</v>
      </c>
      <c r="G56" s="34">
        <v>-0.0093862955</v>
      </c>
      <c r="H56" s="38">
        <v>0</v>
      </c>
      <c r="I56" s="38">
        <v>0</v>
      </c>
      <c r="J56" s="34">
        <v>5.4441750223</v>
      </c>
      <c r="K56" s="38">
        <v>0</v>
      </c>
      <c r="L56" s="38">
        <v>0</v>
      </c>
      <c r="M56" s="38">
        <v>0</v>
      </c>
    </row>
    <row r="57" ht="19" customHeight="1" spans="1:13">
      <c r="A57" s="11"/>
      <c r="B57" s="11" t="s">
        <v>19</v>
      </c>
      <c r="C57" s="11"/>
      <c r="D57" s="11"/>
      <c r="E57" s="34">
        <v>22.8257402468</v>
      </c>
      <c r="F57" s="34">
        <v>0.6342772343</v>
      </c>
      <c r="G57" s="38">
        <v>0</v>
      </c>
      <c r="H57" s="38">
        <v>0</v>
      </c>
      <c r="I57" s="38">
        <v>0</v>
      </c>
      <c r="J57" s="34">
        <v>0.7585325241</v>
      </c>
      <c r="K57" s="38">
        <v>0</v>
      </c>
      <c r="L57" s="38">
        <v>0</v>
      </c>
      <c r="M57" s="38">
        <v>0</v>
      </c>
    </row>
    <row r="58" ht="19" customHeight="1" spans="1:13">
      <c r="A58" s="11"/>
      <c r="B58" s="11" t="s">
        <v>21</v>
      </c>
      <c r="C58" s="11"/>
      <c r="D58" s="11"/>
      <c r="E58" s="34">
        <v>0.00244216390954868</v>
      </c>
      <c r="F58" s="34">
        <v>0.051537448118666</v>
      </c>
      <c r="G58" s="34">
        <v>0.0689289275925641</v>
      </c>
      <c r="H58" s="34">
        <v>0.768097138779119</v>
      </c>
      <c r="I58" s="34">
        <v>0</v>
      </c>
      <c r="J58" s="34">
        <v>0.111436485509651</v>
      </c>
      <c r="K58" s="34">
        <v>0</v>
      </c>
      <c r="L58" s="34">
        <v>0</v>
      </c>
      <c r="M58" s="34">
        <v>0</v>
      </c>
    </row>
    <row r="59" ht="19" customHeight="1" spans="1:13">
      <c r="A59" s="11" t="s">
        <v>84</v>
      </c>
      <c r="B59" s="11" t="s">
        <v>77</v>
      </c>
      <c r="C59" s="11" t="s">
        <v>70</v>
      </c>
      <c r="D59" s="11"/>
      <c r="E59" s="32">
        <v>14.406848</v>
      </c>
      <c r="F59" s="32">
        <v>9.514394</v>
      </c>
      <c r="G59" s="32">
        <v>-0.2</v>
      </c>
      <c r="H59" s="32">
        <v>5.092454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</row>
    <row r="60" ht="19" customHeight="1" spans="1:13">
      <c r="A60" s="11"/>
      <c r="B60" s="11"/>
      <c r="C60" s="11" t="s">
        <v>71</v>
      </c>
      <c r="D60" s="11"/>
      <c r="E60" s="33">
        <v>132</v>
      </c>
      <c r="F60" s="33">
        <v>122</v>
      </c>
      <c r="G60" s="38">
        <v>0</v>
      </c>
      <c r="H60" s="33">
        <v>10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</row>
    <row r="61" ht="19" customHeight="1" spans="1:13">
      <c r="A61" s="11"/>
      <c r="B61" s="11"/>
      <c r="C61" s="11" t="s">
        <v>41</v>
      </c>
      <c r="D61" s="11"/>
      <c r="E61" s="32">
        <v>399.361838</v>
      </c>
      <c r="F61" s="32">
        <v>396.765113</v>
      </c>
      <c r="G61" s="32">
        <v>-0.014124</v>
      </c>
      <c r="H61" s="32">
        <v>2.610849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</row>
    <row r="62" ht="19" customHeight="1" spans="1:13">
      <c r="A62" s="11"/>
      <c r="B62" s="11"/>
      <c r="C62" s="11" t="s">
        <v>20</v>
      </c>
      <c r="D62" s="11"/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</row>
    <row r="63" ht="19" customHeight="1" spans="1:13">
      <c r="A63" s="11"/>
      <c r="B63" s="11"/>
      <c r="C63" s="11" t="s">
        <v>19</v>
      </c>
      <c r="D63" s="11"/>
      <c r="E63" s="39">
        <v>-0.8617530739</v>
      </c>
      <c r="F63" s="39">
        <v>-0.8607222664</v>
      </c>
      <c r="G63" s="39">
        <v>-1</v>
      </c>
      <c r="H63" s="39">
        <v>-1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</row>
    <row r="64" ht="19" customHeight="1" spans="1:13">
      <c r="A64" s="11"/>
      <c r="B64" s="11"/>
      <c r="C64" s="11" t="s">
        <v>21</v>
      </c>
      <c r="D64" s="11"/>
      <c r="E64" s="34">
        <v>0.00331037336905737</v>
      </c>
      <c r="F64" s="34">
        <v>0.993497813879753</v>
      </c>
      <c r="G64" s="34">
        <v>-3.53664237693137e-5</v>
      </c>
      <c r="H64" s="34">
        <v>0.00653755254401649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</row>
    <row r="65" ht="19" customHeight="1" spans="1:13">
      <c r="A65" s="11"/>
      <c r="B65" s="11" t="s">
        <v>78</v>
      </c>
      <c r="C65" s="11" t="s">
        <v>85</v>
      </c>
      <c r="D65" s="11" t="s">
        <v>70</v>
      </c>
      <c r="E65" s="32">
        <v>7.751162</v>
      </c>
      <c r="F65" s="32">
        <v>7.751162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</row>
    <row r="66" ht="19" customHeight="1" spans="1:13">
      <c r="A66" s="11"/>
      <c r="B66" s="11"/>
      <c r="C66" s="11"/>
      <c r="D66" s="11" t="s">
        <v>71</v>
      </c>
      <c r="E66" s="33">
        <v>114</v>
      </c>
      <c r="F66" s="33">
        <v>114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</row>
    <row r="67" ht="19" customHeight="1" spans="1:13">
      <c r="A67" s="11"/>
      <c r="B67" s="11"/>
      <c r="C67" s="11"/>
      <c r="D67" s="11" t="s">
        <v>41</v>
      </c>
      <c r="E67" s="32">
        <v>394.882848</v>
      </c>
      <c r="F67" s="32">
        <v>394.882848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</row>
    <row r="68" ht="19" customHeight="1" spans="1:13">
      <c r="A68" s="11"/>
      <c r="B68" s="11"/>
      <c r="C68" s="11"/>
      <c r="D68" s="11" t="s">
        <v>20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</row>
    <row r="69" ht="19" customHeight="1" spans="1:13">
      <c r="A69" s="11"/>
      <c r="B69" s="11"/>
      <c r="C69" s="11"/>
      <c r="D69" s="11" t="s">
        <v>19</v>
      </c>
      <c r="E69" s="39">
        <v>-0.8632024753</v>
      </c>
      <c r="F69" s="39">
        <v>-0.8632024753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</row>
    <row r="70" ht="19" customHeight="1" spans="1:13">
      <c r="A70" s="11"/>
      <c r="B70" s="11"/>
      <c r="C70" s="11"/>
      <c r="D70" s="11" t="s">
        <v>21</v>
      </c>
      <c r="E70" s="34">
        <v>0.011752646288799</v>
      </c>
      <c r="F70" s="34">
        <v>1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</row>
    <row r="71" ht="19" customHeight="1" spans="1:13">
      <c r="A71" s="11" t="s">
        <v>86</v>
      </c>
      <c r="B71" s="11" t="s">
        <v>70</v>
      </c>
      <c r="C71" s="11"/>
      <c r="D71" s="11"/>
      <c r="E71" s="32">
        <v>50556.815574</v>
      </c>
      <c r="F71" s="32">
        <v>19788.200511</v>
      </c>
      <c r="G71" s="32">
        <v>7125.5061</v>
      </c>
      <c r="H71" s="32">
        <v>7988.7195</v>
      </c>
      <c r="I71" s="32">
        <v>8477.991843</v>
      </c>
      <c r="J71" s="32">
        <v>5325.5326</v>
      </c>
      <c r="K71" s="32">
        <v>13.585</v>
      </c>
      <c r="L71" s="32">
        <v>1272.55</v>
      </c>
      <c r="M71" s="32">
        <v>564.73002</v>
      </c>
    </row>
    <row r="72" ht="19" customHeight="1" spans="1:13">
      <c r="A72" s="11"/>
      <c r="B72" s="11" t="s">
        <v>71</v>
      </c>
      <c r="C72" s="11"/>
      <c r="D72" s="11"/>
      <c r="E72" s="33">
        <v>192467</v>
      </c>
      <c r="F72" s="33">
        <v>112053</v>
      </c>
      <c r="G72" s="33">
        <v>46307</v>
      </c>
      <c r="H72" s="33">
        <v>10101</v>
      </c>
      <c r="I72" s="33">
        <v>16082</v>
      </c>
      <c r="J72" s="33">
        <v>3038</v>
      </c>
      <c r="K72" s="33">
        <v>22</v>
      </c>
      <c r="L72" s="33">
        <v>4052</v>
      </c>
      <c r="M72" s="33">
        <v>812</v>
      </c>
    </row>
    <row r="73" ht="19" customHeight="1" spans="1:13">
      <c r="A73" s="11"/>
      <c r="B73" s="11" t="s">
        <v>41</v>
      </c>
      <c r="C73" s="11"/>
      <c r="D73" s="11"/>
      <c r="E73" s="32">
        <v>2668.117753</v>
      </c>
      <c r="F73" s="32">
        <v>1692.187329</v>
      </c>
      <c r="G73" s="32">
        <v>448.262357</v>
      </c>
      <c r="H73" s="32">
        <v>167.21141</v>
      </c>
      <c r="I73" s="32">
        <v>203.660592</v>
      </c>
      <c r="J73" s="32">
        <v>105.173362</v>
      </c>
      <c r="K73" s="32">
        <v>0.223359</v>
      </c>
      <c r="L73" s="32">
        <v>25.030376</v>
      </c>
      <c r="M73" s="32">
        <v>26.368968</v>
      </c>
    </row>
    <row r="74" ht="19" customHeight="1" spans="1:13">
      <c r="A74" s="11"/>
      <c r="B74" s="11" t="s">
        <v>20</v>
      </c>
      <c r="C74" s="11"/>
      <c r="D74" s="11"/>
      <c r="E74" s="34">
        <v>0.0239719908</v>
      </c>
      <c r="F74" s="34">
        <v>-0.009591803</v>
      </c>
      <c r="G74" s="34">
        <v>0.3459569364</v>
      </c>
      <c r="H74" s="34">
        <v>0.2298679229</v>
      </c>
      <c r="I74" s="34">
        <v>-0.307844242</v>
      </c>
      <c r="J74" s="34">
        <v>0.0727120051</v>
      </c>
      <c r="K74" s="34">
        <v>4.918989824</v>
      </c>
      <c r="L74" s="34">
        <v>0.2685160911</v>
      </c>
      <c r="M74" s="34">
        <v>0.6458154021</v>
      </c>
    </row>
    <row r="75" ht="19" customHeight="1" spans="1:13">
      <c r="A75" s="11"/>
      <c r="B75" s="11" t="s">
        <v>19</v>
      </c>
      <c r="C75" s="11"/>
      <c r="D75" s="11"/>
      <c r="E75" s="34">
        <v>-0.0406548477</v>
      </c>
      <c r="F75" s="34">
        <v>0.0642317098</v>
      </c>
      <c r="G75" s="34">
        <v>-0.2518528927</v>
      </c>
      <c r="H75" s="34">
        <v>-0.1169733903</v>
      </c>
      <c r="I75" s="34">
        <v>-0.13577623</v>
      </c>
      <c r="J75" s="34">
        <v>0.0944606343</v>
      </c>
      <c r="K75" s="34">
        <v>3.6910548087</v>
      </c>
      <c r="L75" s="34">
        <v>-0.322440706</v>
      </c>
      <c r="M75" s="34">
        <v>-0.6732012439</v>
      </c>
    </row>
    <row r="76" ht="19" customHeight="1" spans="1:13">
      <c r="A76" s="11"/>
      <c r="B76" s="11" t="s">
        <v>21</v>
      </c>
      <c r="C76" s="11"/>
      <c r="D76" s="11"/>
      <c r="E76" s="34">
        <v>0.0253957722005095</v>
      </c>
      <c r="F76" s="34">
        <v>0.63422513009305</v>
      </c>
      <c r="G76" s="34">
        <v>0.168006961647768</v>
      </c>
      <c r="H76" s="34">
        <v>0.0626701763113676</v>
      </c>
      <c r="I76" s="34">
        <v>0.0763311858222923</v>
      </c>
      <c r="J76" s="34">
        <v>0.0394185608494019</v>
      </c>
      <c r="K76" s="34">
        <v>8.37140713706724e-5</v>
      </c>
      <c r="L76" s="34">
        <v>0.00938128610397953</v>
      </c>
      <c r="M76" s="34">
        <v>0.0098829851007704</v>
      </c>
    </row>
    <row r="77" ht="19" customHeight="1" spans="1:13">
      <c r="A77" s="11" t="s">
        <v>87</v>
      </c>
      <c r="B77" s="11" t="s">
        <v>70</v>
      </c>
      <c r="C77" s="11"/>
      <c r="D77" s="11"/>
      <c r="E77" s="32">
        <v>7026.864437</v>
      </c>
      <c r="F77" s="32">
        <v>3882.075</v>
      </c>
      <c r="G77" s="32">
        <v>1657.30607</v>
      </c>
      <c r="H77" s="32">
        <v>323.427</v>
      </c>
      <c r="I77" s="32">
        <v>498.306167</v>
      </c>
      <c r="J77" s="32">
        <v>525.38</v>
      </c>
      <c r="K77" s="32">
        <v>0.2162</v>
      </c>
      <c r="L77" s="32">
        <v>124.954</v>
      </c>
      <c r="M77" s="32">
        <v>15.2</v>
      </c>
    </row>
    <row r="78" ht="19" customHeight="1" spans="1:13">
      <c r="A78" s="11"/>
      <c r="B78" s="11" t="s">
        <v>71</v>
      </c>
      <c r="C78" s="11"/>
      <c r="D78" s="11"/>
      <c r="E78" s="33">
        <v>89016</v>
      </c>
      <c r="F78" s="33">
        <v>1935</v>
      </c>
      <c r="G78" s="33">
        <v>73982</v>
      </c>
      <c r="H78" s="33">
        <v>2105</v>
      </c>
      <c r="I78" s="33">
        <v>10893</v>
      </c>
      <c r="J78" s="33">
        <v>83</v>
      </c>
      <c r="K78" s="33">
        <v>12</v>
      </c>
      <c r="L78" s="33">
        <v>3</v>
      </c>
      <c r="M78" s="33">
        <v>3</v>
      </c>
    </row>
    <row r="79" ht="19" customHeight="1" spans="1:13">
      <c r="A79" s="11"/>
      <c r="B79" s="11" t="s">
        <v>41</v>
      </c>
      <c r="C79" s="11"/>
      <c r="D79" s="11"/>
      <c r="E79" s="32">
        <v>846.022485</v>
      </c>
      <c r="F79" s="32">
        <v>591.188882</v>
      </c>
      <c r="G79" s="32">
        <v>165.753397</v>
      </c>
      <c r="H79" s="32">
        <v>17.004999</v>
      </c>
      <c r="I79" s="32">
        <v>50.017983</v>
      </c>
      <c r="J79" s="32">
        <v>5.96648</v>
      </c>
      <c r="K79" s="32">
        <v>0.0392</v>
      </c>
      <c r="L79" s="32">
        <v>15.856844</v>
      </c>
      <c r="M79" s="32">
        <v>0.1947</v>
      </c>
    </row>
    <row r="80" ht="19" customHeight="1" spans="1:13">
      <c r="A80" s="11"/>
      <c r="B80" s="11" t="s">
        <v>20</v>
      </c>
      <c r="C80" s="11"/>
      <c r="D80" s="11"/>
      <c r="E80" s="34">
        <v>-0.8148921142</v>
      </c>
      <c r="F80" s="34">
        <v>-0.863402171</v>
      </c>
      <c r="G80" s="34">
        <v>0.3817358702</v>
      </c>
      <c r="H80" s="34">
        <v>2.4246007787</v>
      </c>
      <c r="I80" s="34">
        <v>-0.5128738787</v>
      </c>
      <c r="J80" s="34">
        <v>4.9994288633</v>
      </c>
      <c r="K80" s="40">
        <v>0</v>
      </c>
      <c r="L80" s="34">
        <v>0.1426802814</v>
      </c>
      <c r="M80" s="40">
        <v>0</v>
      </c>
    </row>
    <row r="81" ht="19" customHeight="1" spans="1:13">
      <c r="A81" s="11"/>
      <c r="B81" s="11" t="s">
        <v>19</v>
      </c>
      <c r="C81" s="11"/>
      <c r="D81" s="11"/>
      <c r="E81" s="34">
        <v>-0.1034165059</v>
      </c>
      <c r="F81" s="34">
        <v>0.0839458008</v>
      </c>
      <c r="G81" s="34">
        <v>-0.3293075352</v>
      </c>
      <c r="H81" s="34">
        <v>-0.639372232</v>
      </c>
      <c r="I81" s="34">
        <v>0.0402958844</v>
      </c>
      <c r="J81" s="34">
        <v>-0.0142922576</v>
      </c>
      <c r="K81" s="34">
        <v>5.4074074074</v>
      </c>
      <c r="L81" s="34">
        <v>-0.3595908211</v>
      </c>
      <c r="M81" s="34">
        <v>-0.0940298507</v>
      </c>
    </row>
    <row r="82" ht="19" customHeight="1" spans="1:13">
      <c r="A82" s="11"/>
      <c r="B82" s="11" t="s">
        <v>21</v>
      </c>
      <c r="C82" s="11"/>
      <c r="D82" s="11"/>
      <c r="E82" s="34">
        <v>0.00457043466503831</v>
      </c>
      <c r="F82" s="34">
        <v>0.698786252708165</v>
      </c>
      <c r="G82" s="34">
        <v>0.195920793996391</v>
      </c>
      <c r="H82" s="34">
        <v>0.020099937414784</v>
      </c>
      <c r="I82" s="34">
        <v>0.0591213400197041</v>
      </c>
      <c r="J82" s="34">
        <v>0.00705238939364596</v>
      </c>
      <c r="K82" s="34">
        <v>4.63344659214347e-5</v>
      </c>
      <c r="L82" s="34">
        <v>0.018742816273967</v>
      </c>
      <c r="M82" s="34">
        <v>0.000230135727421003</v>
      </c>
    </row>
    <row r="83" ht="19" customHeight="1" spans="1:13">
      <c r="A83" s="11" t="s">
        <v>88</v>
      </c>
      <c r="B83" s="11" t="s">
        <v>70</v>
      </c>
      <c r="C83" s="11"/>
      <c r="D83" s="11"/>
      <c r="E83" s="32">
        <v>5.658191</v>
      </c>
      <c r="F83" s="32">
        <v>4.728191</v>
      </c>
      <c r="G83" s="32">
        <v>0.93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</row>
    <row r="84" ht="19" customHeight="1" spans="1:13">
      <c r="A84" s="11"/>
      <c r="B84" s="11" t="s">
        <v>71</v>
      </c>
      <c r="C84" s="11"/>
      <c r="D84" s="11"/>
      <c r="E84" s="33">
        <v>6</v>
      </c>
      <c r="F84" s="33">
        <v>4</v>
      </c>
      <c r="G84" s="33">
        <v>2</v>
      </c>
      <c r="H84" s="38">
        <v>0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</row>
    <row r="85" ht="19" customHeight="1" spans="1:13">
      <c r="A85" s="11"/>
      <c r="B85" s="11" t="s">
        <v>41</v>
      </c>
      <c r="C85" s="11"/>
      <c r="D85" s="11"/>
      <c r="E85" s="32">
        <v>6.645912</v>
      </c>
      <c r="F85" s="32">
        <v>6.124969</v>
      </c>
      <c r="G85" s="32">
        <v>0.520943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</row>
    <row r="86" ht="19" customHeight="1" spans="1:13">
      <c r="A86" s="11"/>
      <c r="B86" s="11" t="s">
        <v>20</v>
      </c>
      <c r="C86" s="11"/>
      <c r="D86" s="11"/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</row>
    <row r="87" ht="19" customHeight="1" spans="1:13">
      <c r="A87" s="11"/>
      <c r="B87" s="11" t="s">
        <v>19</v>
      </c>
      <c r="C87" s="11"/>
      <c r="D87" s="11"/>
      <c r="E87" s="39">
        <v>-0.7155704645</v>
      </c>
      <c r="F87" s="39">
        <v>-0.683728002</v>
      </c>
      <c r="G87" s="39">
        <v>-1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</row>
    <row r="88" ht="19" customHeight="1" spans="1:13">
      <c r="A88" s="11"/>
      <c r="B88" s="11" t="s">
        <v>21</v>
      </c>
      <c r="C88" s="11"/>
      <c r="D88" s="11"/>
      <c r="E88" s="34">
        <v>0.0116607637347987</v>
      </c>
      <c r="F88" s="34">
        <v>0.921614520324675</v>
      </c>
      <c r="G88" s="34">
        <v>0.0783854796753252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</row>
    <row r="89" ht="19" customHeight="1" spans="1:13">
      <c r="A89" s="11" t="s">
        <v>89</v>
      </c>
      <c r="B89" s="11" t="s">
        <v>70</v>
      </c>
      <c r="C89" s="11"/>
      <c r="D89" s="11"/>
      <c r="E89" s="32">
        <v>8.721</v>
      </c>
      <c r="F89" s="32">
        <v>0</v>
      </c>
      <c r="G89" s="32">
        <v>2.1105</v>
      </c>
      <c r="H89" s="32">
        <v>0.1778</v>
      </c>
      <c r="I89" s="32">
        <v>6.4327</v>
      </c>
      <c r="J89" s="38">
        <v>0</v>
      </c>
      <c r="K89" s="38">
        <v>0</v>
      </c>
      <c r="L89" s="38">
        <v>0</v>
      </c>
      <c r="M89" s="38">
        <v>0</v>
      </c>
    </row>
    <row r="90" ht="19" customHeight="1" spans="1:13">
      <c r="A90" s="11"/>
      <c r="B90" s="11" t="s">
        <v>71</v>
      </c>
      <c r="C90" s="11"/>
      <c r="D90" s="11"/>
      <c r="E90" s="33">
        <v>51</v>
      </c>
      <c r="F90" s="38">
        <v>0</v>
      </c>
      <c r="G90" s="33">
        <v>2</v>
      </c>
      <c r="H90" s="38">
        <v>47</v>
      </c>
      <c r="I90" s="38">
        <v>0</v>
      </c>
      <c r="J90" s="38">
        <v>0</v>
      </c>
      <c r="K90" s="38">
        <v>0</v>
      </c>
      <c r="L90" s="38">
        <v>2</v>
      </c>
      <c r="M90" s="33">
        <v>0</v>
      </c>
    </row>
    <row r="91" ht="19" customHeight="1" spans="1:13">
      <c r="A91" s="11"/>
      <c r="B91" s="11" t="s">
        <v>41</v>
      </c>
      <c r="C91" s="11"/>
      <c r="D91" s="11"/>
      <c r="E91" s="32">
        <v>3.014508</v>
      </c>
      <c r="F91" s="32">
        <v>0</v>
      </c>
      <c r="G91" s="32">
        <v>1.424528</v>
      </c>
      <c r="H91" s="32">
        <v>1.58998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</row>
    <row r="92" ht="19" customHeight="1" spans="1:13">
      <c r="A92" s="11"/>
      <c r="B92" s="11" t="s">
        <v>20</v>
      </c>
      <c r="C92" s="11"/>
      <c r="D92" s="11"/>
      <c r="E92" s="34">
        <v>0.5128196635</v>
      </c>
      <c r="F92" s="34">
        <v>-1</v>
      </c>
      <c r="G92" s="34">
        <v>1.7345179799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</row>
    <row r="93" ht="19" customHeight="1" spans="1:13">
      <c r="A93" s="11"/>
      <c r="B93" s="11" t="s">
        <v>19</v>
      </c>
      <c r="C93" s="11"/>
      <c r="D93" s="11"/>
      <c r="E93" s="34">
        <v>-1.4240302852</v>
      </c>
      <c r="F93" s="34">
        <v>-1</v>
      </c>
      <c r="G93" s="34">
        <v>-1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</row>
    <row r="94" ht="19" customHeight="1" spans="1:13">
      <c r="A94" s="11"/>
      <c r="B94" s="11" t="s">
        <v>21</v>
      </c>
      <c r="C94" s="11"/>
      <c r="D94" s="11"/>
      <c r="E94" s="34">
        <v>6.49432710020566e-5</v>
      </c>
      <c r="F94" s="34">
        <v>0</v>
      </c>
      <c r="G94" s="34">
        <v>0.472557379180948</v>
      </c>
      <c r="H94" s="34">
        <v>0.527442620819052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</row>
    <row r="95" ht="19" customHeight="1" spans="1:13">
      <c r="A95" s="11" t="s">
        <v>90</v>
      </c>
      <c r="B95" s="11"/>
      <c r="C95" s="11"/>
      <c r="D95" s="11"/>
      <c r="E95" s="32">
        <v>537.73</v>
      </c>
      <c r="F95" s="32">
        <v>537.725337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</row>
  </sheetData>
  <mergeCells count="101">
    <mergeCell ref="A1:M1"/>
    <mergeCell ref="A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C59:D59"/>
    <mergeCell ref="C60:D60"/>
    <mergeCell ref="C61:D61"/>
    <mergeCell ref="C62:D62"/>
    <mergeCell ref="C63:D63"/>
    <mergeCell ref="C64:D64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A95:D95"/>
    <mergeCell ref="A4:A9"/>
    <mergeCell ref="A10:A15"/>
    <mergeCell ref="A16:A21"/>
    <mergeCell ref="A28:A39"/>
    <mergeCell ref="A40:A46"/>
    <mergeCell ref="A47:A52"/>
    <mergeCell ref="A53:A58"/>
    <mergeCell ref="A59:A70"/>
    <mergeCell ref="A71:A76"/>
    <mergeCell ref="A77:A82"/>
    <mergeCell ref="A83:A88"/>
    <mergeCell ref="A89:A94"/>
    <mergeCell ref="B28:B33"/>
    <mergeCell ref="B34:B39"/>
    <mergeCell ref="B59:B64"/>
    <mergeCell ref="B65:B70"/>
    <mergeCell ref="C34:C39"/>
    <mergeCell ref="C65:C70"/>
    <mergeCell ref="A22:B27"/>
  </mergeCells>
  <pageMargins left="0.393055555555556" right="0.432638888888889" top="1" bottom="1" header="0.511805555555556" footer="0.511805555555556"/>
  <pageSetup paperSize="9" scale="79" fitToHeight="0" orientation="portrait" horizontalDpi="600"/>
  <headerFooter>
    <oddFooter>&amp;C第 &amp;P 页,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3"/>
  <sheetViews>
    <sheetView tabSelected="1" topLeftCell="A19" workbookViewId="0">
      <selection activeCell="Q42" sqref="Q42"/>
    </sheetView>
  </sheetViews>
  <sheetFormatPr defaultColWidth="8.88888888888889" defaultRowHeight="17" customHeight="1"/>
  <cols>
    <col min="1" max="1" width="4.77777777777778" style="3" customWidth="1"/>
    <col min="2" max="2" width="6.33333333333333" style="3" customWidth="1"/>
    <col min="3" max="3" width="6.88888888888889" style="3" customWidth="1"/>
    <col min="4" max="4" width="13.8888888888889" style="3" customWidth="1"/>
    <col min="5" max="5" width="10.6666666666667" style="4" customWidth="1"/>
    <col min="6" max="8" width="10.7777777777778" style="4"/>
    <col min="9" max="13" width="9.66666666666667" style="4"/>
    <col min="14" max="16384" width="8.88888888888889" style="3"/>
  </cols>
  <sheetData>
    <row r="1" s="1" customFormat="1" ht="27" customHeight="1" spans="1:13">
      <c r="A1" s="5" t="s">
        <v>91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5:13">
      <c r="E2" s="6"/>
      <c r="F2" s="6"/>
      <c r="G2" s="6"/>
      <c r="H2" s="6"/>
      <c r="I2" s="6"/>
      <c r="J2" s="6"/>
      <c r="K2" s="28" t="s">
        <v>1</v>
      </c>
      <c r="L2" s="6"/>
      <c r="M2" s="6"/>
    </row>
    <row r="3" s="2" customFormat="1" customHeight="1" spans="1:13">
      <c r="A3" s="7" t="s">
        <v>2</v>
      </c>
      <c r="B3" s="8"/>
      <c r="C3" s="8"/>
      <c r="D3" s="9"/>
      <c r="E3" s="10" t="s">
        <v>3</v>
      </c>
      <c r="F3" s="10" t="s">
        <v>62</v>
      </c>
      <c r="G3" s="10" t="s">
        <v>63</v>
      </c>
      <c r="H3" s="10" t="s">
        <v>64</v>
      </c>
      <c r="I3" s="10" t="s">
        <v>65</v>
      </c>
      <c r="J3" s="10" t="s">
        <v>66</v>
      </c>
      <c r="K3" s="10" t="s">
        <v>67</v>
      </c>
      <c r="L3" s="10" t="s">
        <v>68</v>
      </c>
      <c r="M3" s="10" t="s">
        <v>69</v>
      </c>
    </row>
    <row r="4" s="3" customFormat="1" customHeight="1" spans="1:13">
      <c r="A4" s="11" t="s">
        <v>92</v>
      </c>
      <c r="B4" s="11" t="s">
        <v>93</v>
      </c>
      <c r="C4" s="11"/>
      <c r="D4" s="11"/>
      <c r="E4" s="12">
        <v>31317.607671</v>
      </c>
      <c r="F4" s="13">
        <v>15937.642882</v>
      </c>
      <c r="G4" s="13">
        <v>5726.964849</v>
      </c>
      <c r="H4" s="13">
        <v>3562.272799</v>
      </c>
      <c r="I4" s="13">
        <v>2671.087444</v>
      </c>
      <c r="J4" s="18">
        <v>1034.671901</v>
      </c>
      <c r="K4" s="18">
        <v>76.803531</v>
      </c>
      <c r="L4" s="18">
        <v>927.065195</v>
      </c>
      <c r="M4" s="18">
        <v>1381.09907</v>
      </c>
    </row>
    <row r="5" s="3" customFormat="1" customHeight="1" spans="1:13">
      <c r="A5" s="11"/>
      <c r="B5" s="11" t="s">
        <v>20</v>
      </c>
      <c r="C5" s="11"/>
      <c r="D5" s="11"/>
      <c r="E5" s="14">
        <v>0.1168578282</v>
      </c>
      <c r="F5" s="15">
        <v>0.1360525574</v>
      </c>
      <c r="G5" s="15">
        <v>0.2068356446</v>
      </c>
      <c r="H5" s="15">
        <v>0.0233350854</v>
      </c>
      <c r="I5" s="15">
        <v>-0.0610923905</v>
      </c>
      <c r="J5" s="19">
        <v>-0.0483556975</v>
      </c>
      <c r="K5" s="19">
        <v>-0.7708633643</v>
      </c>
      <c r="L5" s="19">
        <v>0.3248732416</v>
      </c>
      <c r="M5" s="19">
        <v>0.6877440842</v>
      </c>
    </row>
    <row r="6" s="3" customFormat="1" customHeight="1" spans="1:13">
      <c r="A6" s="11"/>
      <c r="B6" s="11" t="s">
        <v>19</v>
      </c>
      <c r="C6" s="11"/>
      <c r="D6" s="11"/>
      <c r="E6" s="14">
        <v>-0.0876608172</v>
      </c>
      <c r="F6" s="15">
        <v>-0.1455182381</v>
      </c>
      <c r="G6" s="15">
        <v>0.0451950248</v>
      </c>
      <c r="H6" s="15">
        <v>0.3367868747</v>
      </c>
      <c r="I6" s="15">
        <v>0.1373972866</v>
      </c>
      <c r="J6" s="19">
        <v>0.0255784111</v>
      </c>
      <c r="K6" s="19">
        <v>-0.0477414915</v>
      </c>
      <c r="L6" s="19">
        <v>-0.5485530109</v>
      </c>
      <c r="M6" s="19">
        <v>-0.5069047699</v>
      </c>
    </row>
    <row r="7" s="3" customFormat="1" customHeight="1" spans="1:13">
      <c r="A7" s="11"/>
      <c r="B7" s="11" t="s">
        <v>94</v>
      </c>
      <c r="C7" s="11"/>
      <c r="D7" s="11"/>
      <c r="E7" s="16">
        <v>100879</v>
      </c>
      <c r="F7" s="17">
        <v>62626</v>
      </c>
      <c r="G7" s="17">
        <v>14608</v>
      </c>
      <c r="H7" s="17">
        <v>8860</v>
      </c>
      <c r="I7" s="17">
        <v>8010</v>
      </c>
      <c r="J7" s="21">
        <v>2029</v>
      </c>
      <c r="K7" s="21">
        <v>426</v>
      </c>
      <c r="L7" s="21">
        <v>2009</v>
      </c>
      <c r="M7" s="21">
        <v>2311</v>
      </c>
    </row>
    <row r="8" s="3" customFormat="1" customHeight="1" spans="1:13">
      <c r="A8" s="11"/>
      <c r="B8" s="11" t="s">
        <v>20</v>
      </c>
      <c r="C8" s="11"/>
      <c r="D8" s="11"/>
      <c r="E8" s="14">
        <v>0.4699</v>
      </c>
      <c r="F8" s="15">
        <v>0.4534</v>
      </c>
      <c r="G8" s="15">
        <v>1.0791</v>
      </c>
      <c r="H8" s="15">
        <v>0.7867</v>
      </c>
      <c r="I8" s="15">
        <v>0.331</v>
      </c>
      <c r="J8" s="19">
        <v>0.0903</v>
      </c>
      <c r="K8" s="19">
        <v>-0.7845</v>
      </c>
      <c r="L8" s="19">
        <v>0.1539</v>
      </c>
      <c r="M8" s="19">
        <v>0.1779</v>
      </c>
    </row>
    <row r="9" s="3" customFormat="1" customHeight="1" spans="1:13">
      <c r="A9" s="11"/>
      <c r="B9" s="11" t="s">
        <v>19</v>
      </c>
      <c r="C9" s="11"/>
      <c r="D9" s="11"/>
      <c r="E9" s="14">
        <v>-0.3628</v>
      </c>
      <c r="F9" s="15">
        <v>-0.4855</v>
      </c>
      <c r="G9" s="15">
        <v>-0.1192</v>
      </c>
      <c r="H9" s="15">
        <v>0.156</v>
      </c>
      <c r="I9" s="15">
        <v>-0.0289</v>
      </c>
      <c r="J9" s="19">
        <v>0.234</v>
      </c>
      <c r="K9" s="19">
        <v>0.3492</v>
      </c>
      <c r="L9" s="19">
        <v>-0.19</v>
      </c>
      <c r="M9" s="19">
        <v>-0.1758</v>
      </c>
    </row>
    <row r="10" s="3" customFormat="1" customHeight="1" spans="1:13">
      <c r="A10" s="11"/>
      <c r="B10" s="11" t="s">
        <v>95</v>
      </c>
      <c r="C10" s="11"/>
      <c r="D10" s="11"/>
      <c r="E10" s="12">
        <v>20358.803588</v>
      </c>
      <c r="F10" s="13">
        <v>10498.957417</v>
      </c>
      <c r="G10" s="13">
        <v>3306.690465</v>
      </c>
      <c r="H10" s="13">
        <v>2060.005004</v>
      </c>
      <c r="I10" s="13">
        <v>2219.175156</v>
      </c>
      <c r="J10" s="18">
        <v>387.12722</v>
      </c>
      <c r="K10" s="18">
        <v>23.86</v>
      </c>
      <c r="L10" s="18">
        <v>564.714554</v>
      </c>
      <c r="M10" s="18">
        <v>1298.273772</v>
      </c>
    </row>
    <row r="11" s="3" customFormat="1" customHeight="1" spans="1:13">
      <c r="A11" s="11"/>
      <c r="B11" s="11" t="s">
        <v>96</v>
      </c>
      <c r="C11" s="11"/>
      <c r="D11" s="11"/>
      <c r="E11" s="16">
        <v>8241</v>
      </c>
      <c r="F11" s="17">
        <v>2866</v>
      </c>
      <c r="G11" s="17">
        <v>2154</v>
      </c>
      <c r="H11" s="17">
        <v>1187</v>
      </c>
      <c r="I11" s="17">
        <v>1331</v>
      </c>
      <c r="J11" s="21">
        <v>156</v>
      </c>
      <c r="K11" s="21">
        <v>7</v>
      </c>
      <c r="L11" s="21">
        <v>128</v>
      </c>
      <c r="M11" s="21">
        <v>412</v>
      </c>
    </row>
    <row r="12" s="3" customFormat="1" customHeight="1" spans="1:13">
      <c r="A12" s="11" t="s">
        <v>72</v>
      </c>
      <c r="B12" s="11" t="s">
        <v>93</v>
      </c>
      <c r="C12" s="11"/>
      <c r="D12" s="11"/>
      <c r="E12" s="18">
        <v>184.637067</v>
      </c>
      <c r="F12" s="18">
        <v>35.517001</v>
      </c>
      <c r="G12" s="18">
        <v>141.840159</v>
      </c>
      <c r="H12" s="18">
        <v>7.279907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</row>
    <row r="13" s="3" customFormat="1" customHeight="1" spans="1:13">
      <c r="A13" s="11"/>
      <c r="B13" s="11" t="s">
        <v>20</v>
      </c>
      <c r="C13" s="11"/>
      <c r="D13" s="11"/>
      <c r="E13" s="19">
        <v>2.2606646655</v>
      </c>
      <c r="F13" s="19">
        <v>4.4970517404</v>
      </c>
      <c r="G13" s="19">
        <v>1.8280866775</v>
      </c>
      <c r="H13" s="19">
        <v>699.9346235317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="3" customFormat="1" customHeight="1" spans="1:13">
      <c r="A14" s="11"/>
      <c r="B14" s="11" t="s">
        <v>19</v>
      </c>
      <c r="C14" s="11"/>
      <c r="D14" s="11"/>
      <c r="E14" s="19">
        <v>6.7827605844</v>
      </c>
      <c r="F14" s="19">
        <v>9.1303037685</v>
      </c>
      <c r="G14" s="19">
        <v>6.0130362941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</row>
    <row r="15" s="3" customFormat="1" customHeight="1" spans="1:13">
      <c r="A15" s="11"/>
      <c r="B15" s="11" t="s">
        <v>94</v>
      </c>
      <c r="C15" s="11"/>
      <c r="D15" s="11"/>
      <c r="E15" s="21">
        <v>135</v>
      </c>
      <c r="F15" s="21">
        <v>74</v>
      </c>
      <c r="G15" s="21">
        <v>57</v>
      </c>
      <c r="H15" s="20">
        <v>3</v>
      </c>
      <c r="I15" s="20">
        <v>0</v>
      </c>
      <c r="J15" s="21">
        <v>1</v>
      </c>
      <c r="K15" s="20">
        <v>0</v>
      </c>
      <c r="L15" s="20">
        <v>0</v>
      </c>
      <c r="M15" s="20">
        <v>0</v>
      </c>
    </row>
    <row r="16" s="3" customFormat="1" customHeight="1" spans="1:13">
      <c r="A16" s="11"/>
      <c r="B16" s="11" t="s">
        <v>20</v>
      </c>
      <c r="C16" s="11"/>
      <c r="D16" s="11"/>
      <c r="E16" s="19">
        <v>0.2981</v>
      </c>
      <c r="F16" s="19">
        <v>0.6818</v>
      </c>
      <c r="G16" s="19">
        <v>-0.0339</v>
      </c>
      <c r="H16" s="19">
        <v>2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="3" customFormat="1" customHeight="1" spans="1:13">
      <c r="A17" s="11"/>
      <c r="B17" s="11" t="s">
        <v>19</v>
      </c>
      <c r="C17" s="11"/>
      <c r="D17" s="11"/>
      <c r="E17" s="19">
        <v>0.9</v>
      </c>
      <c r="F17" s="19">
        <v>14</v>
      </c>
      <c r="G17" s="19">
        <v>0.1111</v>
      </c>
      <c r="H17" s="20">
        <v>0</v>
      </c>
      <c r="I17" s="20">
        <v>0</v>
      </c>
      <c r="J17" s="29">
        <v>-1</v>
      </c>
      <c r="K17" s="20">
        <v>0</v>
      </c>
      <c r="L17" s="20">
        <v>0</v>
      </c>
      <c r="M17" s="20">
        <v>0</v>
      </c>
    </row>
    <row r="18" s="3" customFormat="1" customHeight="1" spans="1:13">
      <c r="A18" s="11"/>
      <c r="B18" s="11" t="s">
        <v>95</v>
      </c>
      <c r="C18" s="11"/>
      <c r="D18" s="11"/>
      <c r="E18" s="18">
        <v>1430.115095</v>
      </c>
      <c r="F18" s="18">
        <v>1257.92656</v>
      </c>
      <c r="G18" s="18">
        <v>167.638535</v>
      </c>
      <c r="H18" s="18">
        <v>0</v>
      </c>
      <c r="I18" s="18">
        <v>0</v>
      </c>
      <c r="J18" s="18">
        <v>0.55</v>
      </c>
      <c r="K18" s="18">
        <v>0</v>
      </c>
      <c r="L18" s="18">
        <v>4</v>
      </c>
      <c r="M18" s="18">
        <v>0</v>
      </c>
    </row>
    <row r="19" s="3" customFormat="1" customHeight="1" spans="1:13">
      <c r="A19" s="11"/>
      <c r="B19" s="11" t="s">
        <v>96</v>
      </c>
      <c r="C19" s="11"/>
      <c r="D19" s="11"/>
      <c r="E19" s="21">
        <v>38</v>
      </c>
      <c r="F19" s="21">
        <v>8</v>
      </c>
      <c r="G19" s="21">
        <v>28</v>
      </c>
      <c r="H19" s="20">
        <v>0</v>
      </c>
      <c r="I19" s="20">
        <v>0</v>
      </c>
      <c r="J19" s="21">
        <v>1</v>
      </c>
      <c r="K19" s="20">
        <v>0</v>
      </c>
      <c r="L19" s="21">
        <v>1</v>
      </c>
      <c r="M19" s="20">
        <v>0</v>
      </c>
    </row>
    <row r="20" s="3" customFormat="1" customHeight="1" spans="1:13">
      <c r="A20" s="11" t="s">
        <v>73</v>
      </c>
      <c r="B20" s="22" t="s">
        <v>93</v>
      </c>
      <c r="C20" s="22"/>
      <c r="D20" s="22"/>
      <c r="E20" s="18">
        <v>21211.579684</v>
      </c>
      <c r="F20" s="18">
        <v>8717.356057</v>
      </c>
      <c r="G20" s="18">
        <v>4735.542387</v>
      </c>
      <c r="H20" s="18">
        <v>3074.613915</v>
      </c>
      <c r="I20" s="18">
        <v>1460.242938</v>
      </c>
      <c r="J20" s="18">
        <v>978.822268</v>
      </c>
      <c r="K20" s="18">
        <v>5.148134</v>
      </c>
      <c r="L20" s="18">
        <v>917.259752</v>
      </c>
      <c r="M20" s="18">
        <v>1322.594233</v>
      </c>
    </row>
    <row r="21" s="3" customFormat="1" customHeight="1" spans="1:13">
      <c r="A21" s="11"/>
      <c r="B21" s="19" t="s">
        <v>20</v>
      </c>
      <c r="C21" s="19"/>
      <c r="D21" s="19"/>
      <c r="E21" s="19">
        <v>0.0535918348</v>
      </c>
      <c r="F21" s="19">
        <v>-0.0520559678</v>
      </c>
      <c r="G21" s="19">
        <v>0.1375865628</v>
      </c>
      <c r="H21" s="19">
        <v>0.0199062342</v>
      </c>
      <c r="I21" s="19">
        <v>0.1643188471</v>
      </c>
      <c r="J21" s="19">
        <v>-0.048436892</v>
      </c>
      <c r="K21" s="19">
        <v>-0.4566009862</v>
      </c>
      <c r="L21" s="19">
        <v>0.3164443417</v>
      </c>
      <c r="M21" s="19">
        <v>0.7173988553</v>
      </c>
    </row>
    <row r="22" s="3" customFormat="1" customHeight="1" spans="1:13">
      <c r="A22" s="11"/>
      <c r="B22" s="19" t="s">
        <v>19</v>
      </c>
      <c r="C22" s="19"/>
      <c r="D22" s="19"/>
      <c r="E22" s="19">
        <v>-0.0432411519</v>
      </c>
      <c r="F22" s="19">
        <v>0.0728641744</v>
      </c>
      <c r="G22" s="19">
        <v>-0.0786672866</v>
      </c>
      <c r="H22" s="19">
        <v>0.2762071253</v>
      </c>
      <c r="I22" s="19">
        <v>0.0118938666</v>
      </c>
      <c r="J22" s="19">
        <v>-0.0024740923</v>
      </c>
      <c r="K22" s="19">
        <v>1.5712688653</v>
      </c>
      <c r="L22" s="19">
        <v>-0.548729507</v>
      </c>
      <c r="M22" s="19">
        <v>-0.5120778312</v>
      </c>
    </row>
    <row r="23" s="3" customFormat="1" customHeight="1" spans="1:13">
      <c r="A23" s="11"/>
      <c r="B23" s="22" t="s">
        <v>94</v>
      </c>
      <c r="C23" s="22"/>
      <c r="D23" s="22"/>
      <c r="E23" s="21">
        <v>37081</v>
      </c>
      <c r="F23" s="21">
        <v>15090</v>
      </c>
      <c r="G23" s="21">
        <v>8439</v>
      </c>
      <c r="H23" s="21">
        <v>5265</v>
      </c>
      <c r="I23" s="21">
        <v>2319</v>
      </c>
      <c r="J23" s="21">
        <v>1681</v>
      </c>
      <c r="K23" s="21">
        <v>16</v>
      </c>
      <c r="L23" s="21">
        <v>1989</v>
      </c>
      <c r="M23" s="21">
        <v>2282</v>
      </c>
    </row>
    <row r="24" s="3" customFormat="1" customHeight="1" spans="1:13">
      <c r="A24" s="11"/>
      <c r="B24" s="19" t="s">
        <v>20</v>
      </c>
      <c r="C24" s="19"/>
      <c r="D24" s="19"/>
      <c r="E24" s="19">
        <v>0.123</v>
      </c>
      <c r="F24" s="19">
        <v>0.0251</v>
      </c>
      <c r="G24" s="19">
        <v>0.3631</v>
      </c>
      <c r="H24" s="19">
        <v>0.0957</v>
      </c>
      <c r="I24" s="19">
        <v>0.2912</v>
      </c>
      <c r="J24" s="19">
        <v>-0.0759</v>
      </c>
      <c r="K24" s="19">
        <v>-0.1579</v>
      </c>
      <c r="L24" s="19">
        <v>0.1471</v>
      </c>
      <c r="M24" s="19">
        <v>0.1799</v>
      </c>
    </row>
    <row r="25" s="3" customFormat="1" customHeight="1" spans="1:13">
      <c r="A25" s="11"/>
      <c r="B25" s="19" t="s">
        <v>19</v>
      </c>
      <c r="C25" s="19"/>
      <c r="D25" s="19"/>
      <c r="E25" s="19">
        <v>-0.0989</v>
      </c>
      <c r="F25" s="19">
        <v>0.0862</v>
      </c>
      <c r="G25" s="19">
        <v>-0.3388</v>
      </c>
      <c r="H25" s="19">
        <v>0.1447</v>
      </c>
      <c r="I25" s="19">
        <v>-0.0731</v>
      </c>
      <c r="J25" s="19">
        <v>0.1737</v>
      </c>
      <c r="K25" s="19">
        <v>-0.3333</v>
      </c>
      <c r="L25" s="19">
        <v>-0.1935</v>
      </c>
      <c r="M25" s="19">
        <v>-0.2158</v>
      </c>
    </row>
    <row r="26" s="3" customFormat="1" customHeight="1" spans="1:13">
      <c r="A26" s="11"/>
      <c r="B26" s="22" t="s">
        <v>95</v>
      </c>
      <c r="C26" s="22"/>
      <c r="D26" s="22"/>
      <c r="E26" s="18">
        <v>14397.487067</v>
      </c>
      <c r="F26" s="18">
        <v>6869.997538</v>
      </c>
      <c r="G26" s="18">
        <v>2049.183247</v>
      </c>
      <c r="H26" s="18">
        <v>1765.984373</v>
      </c>
      <c r="I26" s="18">
        <v>1617.698759</v>
      </c>
      <c r="J26" s="18">
        <v>338.33952</v>
      </c>
      <c r="K26" s="18">
        <v>23.86</v>
      </c>
      <c r="L26" s="18">
        <v>556.130988</v>
      </c>
      <c r="M26" s="18">
        <v>1176.292642</v>
      </c>
    </row>
    <row r="27" s="3" customFormat="1" customHeight="1" spans="1:13">
      <c r="A27" s="11"/>
      <c r="B27" s="22" t="s">
        <v>96</v>
      </c>
      <c r="C27" s="22"/>
      <c r="D27" s="22"/>
      <c r="E27" s="21">
        <v>3933</v>
      </c>
      <c r="F27" s="21">
        <v>1644</v>
      </c>
      <c r="G27" s="21">
        <v>458</v>
      </c>
      <c r="H27" s="21">
        <v>744</v>
      </c>
      <c r="I27" s="21">
        <v>472</v>
      </c>
      <c r="J27" s="21">
        <v>124</v>
      </c>
      <c r="K27" s="21">
        <v>7</v>
      </c>
      <c r="L27" s="21">
        <v>119</v>
      </c>
      <c r="M27" s="21">
        <v>365</v>
      </c>
    </row>
    <row r="28" s="3" customFormat="1" customHeight="1" spans="1:13">
      <c r="A28" s="23" t="s">
        <v>74</v>
      </c>
      <c r="B28" s="24"/>
      <c r="C28" s="11" t="s">
        <v>93</v>
      </c>
      <c r="D28" s="11"/>
      <c r="E28" s="18">
        <v>3834.431473</v>
      </c>
      <c r="F28" s="18">
        <v>1921.421572</v>
      </c>
      <c r="G28" s="18">
        <v>517.792477</v>
      </c>
      <c r="H28" s="18">
        <v>365.680984</v>
      </c>
      <c r="I28" s="18">
        <v>953.280485</v>
      </c>
      <c r="J28" s="18">
        <v>0</v>
      </c>
      <c r="K28" s="18">
        <v>71.432765</v>
      </c>
      <c r="L28" s="18">
        <v>4.2412</v>
      </c>
      <c r="M28" s="18">
        <v>0.58199</v>
      </c>
    </row>
    <row r="29" s="3" customFormat="1" customHeight="1" spans="1:13">
      <c r="A29" s="23"/>
      <c r="B29" s="24"/>
      <c r="C29" s="11" t="s">
        <v>20</v>
      </c>
      <c r="D29" s="11"/>
      <c r="E29" s="19">
        <v>0.9901669158</v>
      </c>
      <c r="F29" s="19">
        <v>0</v>
      </c>
      <c r="G29" s="19">
        <v>44.7314265931</v>
      </c>
      <c r="H29" s="19">
        <v>0.1538447502</v>
      </c>
      <c r="I29" s="19">
        <v>-0.2509951295</v>
      </c>
      <c r="J29" s="20">
        <v>0</v>
      </c>
      <c r="K29" s="19">
        <v>-0.7806877827</v>
      </c>
      <c r="L29" s="20">
        <v>0</v>
      </c>
      <c r="M29" s="20">
        <v>0</v>
      </c>
    </row>
    <row r="30" s="3" customFormat="1" customHeight="1" spans="1:13">
      <c r="A30" s="23"/>
      <c r="B30" s="24"/>
      <c r="C30" s="11" t="s">
        <v>19</v>
      </c>
      <c r="D30" s="11"/>
      <c r="E30" s="19">
        <v>0.3900688874</v>
      </c>
      <c r="F30" s="19">
        <v>0.2748553884</v>
      </c>
      <c r="G30" s="19">
        <v>1.3777150007</v>
      </c>
      <c r="H30" s="19">
        <v>-0.1447337478</v>
      </c>
      <c r="I30" s="19">
        <v>1.3885521784</v>
      </c>
      <c r="J30" s="20">
        <v>0</v>
      </c>
      <c r="K30" s="19">
        <v>-0.0922114496</v>
      </c>
      <c r="L30" s="20">
        <v>0</v>
      </c>
      <c r="M30" s="20">
        <v>0</v>
      </c>
    </row>
    <row r="31" s="3" customFormat="1" customHeight="1" spans="1:13">
      <c r="A31" s="23"/>
      <c r="B31" s="24"/>
      <c r="C31" s="11" t="s">
        <v>94</v>
      </c>
      <c r="D31" s="11"/>
      <c r="E31" s="21">
        <v>35306</v>
      </c>
      <c r="F31" s="21">
        <v>21023</v>
      </c>
      <c r="G31" s="21">
        <v>5544</v>
      </c>
      <c r="H31" s="21">
        <v>3493</v>
      </c>
      <c r="I31" s="21">
        <v>4820</v>
      </c>
      <c r="J31" s="20">
        <v>0</v>
      </c>
      <c r="K31" s="21">
        <v>409</v>
      </c>
      <c r="L31" s="21">
        <v>9</v>
      </c>
      <c r="M31" s="20">
        <v>8</v>
      </c>
    </row>
    <row r="32" s="3" customFormat="1" customHeight="1" spans="1:13">
      <c r="A32" s="23"/>
      <c r="B32" s="24"/>
      <c r="C32" s="11" t="s">
        <v>20</v>
      </c>
      <c r="D32" s="11"/>
      <c r="E32" s="19">
        <v>5.508</v>
      </c>
      <c r="F32" s="19">
        <v>0</v>
      </c>
      <c r="G32" s="19">
        <v>112.1429</v>
      </c>
      <c r="H32" s="19">
        <v>45.5733</v>
      </c>
      <c r="I32" s="19">
        <v>0.4418</v>
      </c>
      <c r="J32" s="20">
        <v>0</v>
      </c>
      <c r="K32" s="19">
        <v>-0.7911</v>
      </c>
      <c r="L32" s="20">
        <v>0</v>
      </c>
      <c r="M32" s="20">
        <v>0</v>
      </c>
    </row>
    <row r="33" s="3" customFormat="1" customHeight="1" spans="1:13">
      <c r="A33" s="23"/>
      <c r="B33" s="24"/>
      <c r="C33" s="11" t="s">
        <v>19</v>
      </c>
      <c r="D33" s="11"/>
      <c r="E33" s="19">
        <v>0.3004</v>
      </c>
      <c r="F33" s="19">
        <v>0.3683</v>
      </c>
      <c r="G33" s="19">
        <v>0.4076</v>
      </c>
      <c r="H33" s="19">
        <v>0.1531</v>
      </c>
      <c r="I33" s="19">
        <v>-0.0492</v>
      </c>
      <c r="J33" s="20">
        <v>0</v>
      </c>
      <c r="K33" s="19">
        <v>0.3833</v>
      </c>
      <c r="L33" s="20">
        <v>0</v>
      </c>
      <c r="M33" s="20">
        <v>0</v>
      </c>
    </row>
    <row r="34" s="3" customFormat="1" customHeight="1" spans="1:13">
      <c r="A34" s="23"/>
      <c r="B34" s="24"/>
      <c r="C34" s="11" t="s">
        <v>95</v>
      </c>
      <c r="D34" s="11"/>
      <c r="E34" s="18">
        <v>1686.447877</v>
      </c>
      <c r="F34" s="18">
        <v>858.485241</v>
      </c>
      <c r="G34" s="18">
        <v>367.89383</v>
      </c>
      <c r="H34" s="18">
        <v>47.737816</v>
      </c>
      <c r="I34" s="18">
        <v>411.8381</v>
      </c>
      <c r="J34" s="18">
        <v>0</v>
      </c>
      <c r="K34" s="18">
        <v>0</v>
      </c>
      <c r="L34" s="18">
        <v>0</v>
      </c>
      <c r="M34" s="18">
        <v>0.49289</v>
      </c>
    </row>
    <row r="35" s="3" customFormat="1" customHeight="1" spans="1:13">
      <c r="A35" s="25"/>
      <c r="B35" s="26"/>
      <c r="C35" s="11" t="s">
        <v>96</v>
      </c>
      <c r="D35" s="11"/>
      <c r="E35" s="21">
        <v>3523</v>
      </c>
      <c r="F35" s="21">
        <v>928</v>
      </c>
      <c r="G35" s="21">
        <v>1506</v>
      </c>
      <c r="H35" s="21">
        <v>260</v>
      </c>
      <c r="I35" s="21">
        <v>814</v>
      </c>
      <c r="J35" s="20">
        <v>0</v>
      </c>
      <c r="K35" s="20">
        <v>0</v>
      </c>
      <c r="L35" s="20">
        <v>0</v>
      </c>
      <c r="M35" s="20">
        <v>15</v>
      </c>
    </row>
    <row r="36" s="3" customFormat="1" customHeight="1" spans="1:13">
      <c r="A36" s="11" t="s">
        <v>76</v>
      </c>
      <c r="B36" s="11" t="s">
        <v>77</v>
      </c>
      <c r="C36" s="11" t="s">
        <v>93</v>
      </c>
      <c r="D36" s="11"/>
      <c r="E36" s="18">
        <v>16.372</v>
      </c>
      <c r="F36" s="18">
        <v>15.72482</v>
      </c>
      <c r="G36" s="18">
        <v>0.13</v>
      </c>
      <c r="H36" s="18">
        <v>0.51718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</row>
    <row r="37" s="3" customFormat="1" customHeight="1" spans="1:13">
      <c r="A37" s="11"/>
      <c r="B37" s="11"/>
      <c r="C37" s="11" t="s">
        <v>20</v>
      </c>
      <c r="D37" s="11"/>
      <c r="E37" s="19">
        <v>0.0805495861</v>
      </c>
      <c r="F37" s="19">
        <v>0.0772712014</v>
      </c>
      <c r="G37" s="27">
        <v>0</v>
      </c>
      <c r="H37" s="19">
        <v>0.0896051609</v>
      </c>
      <c r="I37" s="20">
        <v>0</v>
      </c>
      <c r="J37" s="20">
        <v>0</v>
      </c>
      <c r="K37" s="20">
        <v>0</v>
      </c>
      <c r="L37" s="20">
        <v>0</v>
      </c>
      <c r="M37" s="20">
        <v>-1</v>
      </c>
    </row>
    <row r="38" s="3" customFormat="1" customHeight="1" spans="1:13">
      <c r="A38" s="11"/>
      <c r="B38" s="11"/>
      <c r="C38" s="11" t="s">
        <v>19</v>
      </c>
      <c r="D38" s="11"/>
      <c r="E38" s="19">
        <v>0.0528315418</v>
      </c>
      <c r="F38" s="19">
        <v>0.0092712123</v>
      </c>
      <c r="G38" s="27">
        <v>0</v>
      </c>
      <c r="H38" s="19">
        <v>0.7488155806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</row>
    <row r="39" s="3" customFormat="1" customHeight="1" spans="1:13">
      <c r="A39" s="11"/>
      <c r="B39" s="11"/>
      <c r="C39" s="11" t="s">
        <v>94</v>
      </c>
      <c r="D39" s="11"/>
      <c r="E39" s="21">
        <v>175</v>
      </c>
      <c r="F39" s="21">
        <v>159</v>
      </c>
      <c r="G39" s="21">
        <v>1</v>
      </c>
      <c r="H39" s="21">
        <v>12</v>
      </c>
      <c r="I39" s="20">
        <v>0</v>
      </c>
      <c r="J39" s="21">
        <v>2</v>
      </c>
      <c r="K39" s="20">
        <v>0</v>
      </c>
      <c r="L39" s="20">
        <v>0</v>
      </c>
      <c r="M39" s="21">
        <v>1</v>
      </c>
    </row>
    <row r="40" s="3" customFormat="1" customHeight="1" spans="1:13">
      <c r="A40" s="11"/>
      <c r="B40" s="11"/>
      <c r="C40" s="11" t="s">
        <v>20</v>
      </c>
      <c r="D40" s="11"/>
      <c r="E40" s="19">
        <v>0.0417</v>
      </c>
      <c r="F40" s="19">
        <v>0.053</v>
      </c>
      <c r="G40" s="27">
        <v>0</v>
      </c>
      <c r="H40" s="19">
        <v>-0.25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</row>
    <row r="41" s="3" customFormat="1" customHeight="1" spans="1:13">
      <c r="A41" s="11"/>
      <c r="B41" s="11"/>
      <c r="C41" s="11" t="s">
        <v>19</v>
      </c>
      <c r="D41" s="11"/>
      <c r="E41" s="19">
        <v>1.3077</v>
      </c>
      <c r="F41" s="19">
        <v>0.1</v>
      </c>
      <c r="G41" s="27">
        <v>0</v>
      </c>
      <c r="H41" s="19">
        <v>-2.1429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="3" customFormat="1" customHeight="1" spans="1:13">
      <c r="A42" s="11"/>
      <c r="B42" s="11"/>
      <c r="C42" s="11" t="s">
        <v>95</v>
      </c>
      <c r="D42" s="11"/>
      <c r="E42" s="18">
        <v>2.531005</v>
      </c>
      <c r="F42" s="18">
        <v>0.15</v>
      </c>
      <c r="G42" s="18">
        <v>0.7999</v>
      </c>
      <c r="H42" s="18">
        <v>1.181105</v>
      </c>
      <c r="I42" s="18">
        <v>0</v>
      </c>
      <c r="J42" s="18">
        <v>0.3</v>
      </c>
      <c r="K42" s="18">
        <v>0</v>
      </c>
      <c r="L42" s="18">
        <v>0</v>
      </c>
      <c r="M42" s="18">
        <v>0.1</v>
      </c>
    </row>
    <row r="43" s="3" customFormat="1" customHeight="1" spans="1:13">
      <c r="A43" s="11"/>
      <c r="B43" s="11"/>
      <c r="C43" s="11" t="s">
        <v>96</v>
      </c>
      <c r="D43" s="11"/>
      <c r="E43" s="21">
        <v>14</v>
      </c>
      <c r="F43" s="21">
        <v>5</v>
      </c>
      <c r="G43" s="21">
        <v>1</v>
      </c>
      <c r="H43" s="21">
        <v>5</v>
      </c>
      <c r="I43" s="20">
        <v>0</v>
      </c>
      <c r="J43" s="21">
        <v>2</v>
      </c>
      <c r="K43" s="20">
        <v>0</v>
      </c>
      <c r="L43" s="20">
        <v>0</v>
      </c>
      <c r="M43" s="21">
        <v>1</v>
      </c>
    </row>
    <row r="44" s="3" customFormat="1" customHeight="1" spans="1:13">
      <c r="A44" s="11"/>
      <c r="B44" s="11" t="s">
        <v>78</v>
      </c>
      <c r="C44" s="11" t="s">
        <v>79</v>
      </c>
      <c r="D44" s="11" t="s">
        <v>93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</row>
    <row r="45" s="3" customFormat="1" customHeight="1" spans="1:13">
      <c r="A45" s="11"/>
      <c r="B45" s="11"/>
      <c r="C45" s="11"/>
      <c r="D45" s="11" t="s">
        <v>20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</row>
    <row r="46" s="3" customFormat="1" customHeight="1" spans="1:13">
      <c r="A46" s="11"/>
      <c r="B46" s="11"/>
      <c r="C46" s="11"/>
      <c r="D46" s="11" t="s">
        <v>19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</row>
    <row r="47" s="3" customFormat="1" customHeight="1" spans="1:13">
      <c r="A47" s="11"/>
      <c r="B47" s="11"/>
      <c r="C47" s="11"/>
      <c r="D47" s="11" t="s">
        <v>94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</row>
    <row r="48" s="3" customFormat="1" customHeight="1" spans="1:13">
      <c r="A48" s="11"/>
      <c r="B48" s="11"/>
      <c r="C48" s="11"/>
      <c r="D48" s="11" t="s">
        <v>20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</row>
    <row r="49" s="3" customFormat="1" customHeight="1" spans="1:13">
      <c r="A49" s="11"/>
      <c r="B49" s="11"/>
      <c r="C49" s="11"/>
      <c r="D49" s="11" t="s">
        <v>19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</row>
    <row r="50" s="3" customFormat="1" customHeight="1" spans="1:13">
      <c r="A50" s="11"/>
      <c r="B50" s="11"/>
      <c r="C50" s="11"/>
      <c r="D50" s="11" t="s">
        <v>95</v>
      </c>
      <c r="E50" s="20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</row>
    <row r="51" s="3" customFormat="1" customHeight="1" spans="1:13">
      <c r="A51" s="11"/>
      <c r="B51" s="11"/>
      <c r="C51" s="11"/>
      <c r="D51" s="11" t="s">
        <v>96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</row>
    <row r="52" s="3" customFormat="1" customHeight="1" spans="1:13">
      <c r="A52" s="11" t="s">
        <v>80</v>
      </c>
      <c r="B52" s="11" t="s">
        <v>93</v>
      </c>
      <c r="C52" s="11"/>
      <c r="D52" s="11"/>
      <c r="E52" s="18">
        <v>1089.328637</v>
      </c>
      <c r="F52" s="18">
        <v>793.441392</v>
      </c>
      <c r="G52" s="18">
        <v>149.858757</v>
      </c>
      <c r="H52" s="18">
        <v>89.144603</v>
      </c>
      <c r="I52" s="18">
        <v>55.545727</v>
      </c>
      <c r="J52" s="18">
        <v>0.5</v>
      </c>
      <c r="K52" s="18">
        <v>0</v>
      </c>
      <c r="L52" s="18">
        <v>0</v>
      </c>
      <c r="M52" s="18">
        <v>0.838158</v>
      </c>
    </row>
    <row r="53" s="3" customFormat="1" customHeight="1" spans="1:13">
      <c r="A53" s="11"/>
      <c r="B53" s="11" t="s">
        <v>20</v>
      </c>
      <c r="C53" s="11"/>
      <c r="D53" s="11"/>
      <c r="E53" s="19">
        <v>0.0688821811</v>
      </c>
      <c r="F53" s="19">
        <v>0.3429140064</v>
      </c>
      <c r="G53" s="19">
        <v>-0.2062148553</v>
      </c>
      <c r="H53" s="19">
        <v>-0.3530635731</v>
      </c>
      <c r="I53" s="19">
        <v>-0.118364546</v>
      </c>
      <c r="J53" s="20">
        <v>0</v>
      </c>
      <c r="K53" s="20">
        <v>0</v>
      </c>
      <c r="L53" s="20">
        <v>-1</v>
      </c>
      <c r="M53" s="19">
        <v>-0.9782059617</v>
      </c>
    </row>
    <row r="54" s="3" customFormat="1" customHeight="1" spans="1:13">
      <c r="A54" s="11"/>
      <c r="B54" s="11" t="s">
        <v>19</v>
      </c>
      <c r="C54" s="11"/>
      <c r="D54" s="11"/>
      <c r="E54" s="19">
        <v>-0.1315568238</v>
      </c>
      <c r="F54" s="19">
        <v>0.0855272244</v>
      </c>
      <c r="G54" s="19">
        <v>-0.9179852373</v>
      </c>
      <c r="H54" s="19">
        <v>0.7924807656</v>
      </c>
      <c r="I54" s="19">
        <v>-6.4216208024</v>
      </c>
      <c r="J54" s="20">
        <v>-1</v>
      </c>
      <c r="K54" s="20">
        <v>0</v>
      </c>
      <c r="L54" s="20">
        <v>0</v>
      </c>
      <c r="M54" s="20">
        <v>0</v>
      </c>
    </row>
    <row r="55" s="3" customFormat="1" customHeight="1" spans="1:13">
      <c r="A55" s="11"/>
      <c r="B55" s="11" t="s">
        <v>94</v>
      </c>
      <c r="C55" s="11"/>
      <c r="D55" s="11"/>
      <c r="E55" s="21">
        <v>383</v>
      </c>
      <c r="F55" s="21">
        <v>186</v>
      </c>
      <c r="G55" s="21">
        <v>101</v>
      </c>
      <c r="H55" s="21">
        <v>65</v>
      </c>
      <c r="I55" s="21">
        <v>16</v>
      </c>
      <c r="J55" s="21">
        <v>1</v>
      </c>
      <c r="K55" s="20">
        <v>0</v>
      </c>
      <c r="L55" s="20">
        <v>0</v>
      </c>
      <c r="M55" s="21">
        <v>14</v>
      </c>
    </row>
    <row r="56" s="3" customFormat="1" customHeight="1" spans="1:13">
      <c r="A56" s="11"/>
      <c r="B56" s="11" t="s">
        <v>20</v>
      </c>
      <c r="C56" s="11"/>
      <c r="D56" s="11"/>
      <c r="E56" s="19">
        <v>0.0379</v>
      </c>
      <c r="F56" s="19">
        <v>-0.1014</v>
      </c>
      <c r="G56" s="19">
        <v>0.4028</v>
      </c>
      <c r="H56" s="19">
        <v>0.25</v>
      </c>
      <c r="I56" s="19">
        <v>0.2308</v>
      </c>
      <c r="J56" s="20">
        <v>0</v>
      </c>
      <c r="K56" s="20">
        <v>0</v>
      </c>
      <c r="L56" s="20">
        <v>-1</v>
      </c>
      <c r="M56" s="19">
        <v>-0.3913</v>
      </c>
    </row>
    <row r="57" s="3" customFormat="1" customHeight="1" spans="1:13">
      <c r="A57" s="11"/>
      <c r="B57" s="11" t="s">
        <v>19</v>
      </c>
      <c r="C57" s="11"/>
      <c r="D57" s="11"/>
      <c r="E57" s="19">
        <v>-0.1765</v>
      </c>
      <c r="F57" s="19">
        <v>-0.0435</v>
      </c>
      <c r="G57" s="19">
        <v>0.1333</v>
      </c>
      <c r="H57" s="19">
        <v>-0.52</v>
      </c>
      <c r="I57" s="19">
        <v>-1</v>
      </c>
      <c r="J57" s="20">
        <v>-1</v>
      </c>
      <c r="K57" s="20">
        <v>0</v>
      </c>
      <c r="L57" s="20">
        <v>0</v>
      </c>
      <c r="M57" s="20">
        <v>0</v>
      </c>
    </row>
    <row r="58" s="3" customFormat="1" customHeight="1" spans="1:13">
      <c r="A58" s="11"/>
      <c r="B58" s="11" t="s">
        <v>95</v>
      </c>
      <c r="C58" s="11"/>
      <c r="D58" s="11"/>
      <c r="E58" s="18">
        <v>1609.383097</v>
      </c>
      <c r="F58" s="18">
        <v>855.345978</v>
      </c>
      <c r="G58" s="18">
        <v>329.01552</v>
      </c>
      <c r="H58" s="18">
        <v>233.978986</v>
      </c>
      <c r="I58" s="18">
        <v>147.854047</v>
      </c>
      <c r="J58" s="18">
        <v>0.3</v>
      </c>
      <c r="K58" s="18">
        <v>0</v>
      </c>
      <c r="L58" s="18">
        <v>0.968566</v>
      </c>
      <c r="M58" s="18">
        <v>41.92</v>
      </c>
    </row>
    <row r="59" s="3" customFormat="1" customHeight="1" spans="1:13">
      <c r="A59" s="11"/>
      <c r="B59" s="11" t="s">
        <v>96</v>
      </c>
      <c r="C59" s="11"/>
      <c r="D59" s="11"/>
      <c r="E59" s="21">
        <v>416</v>
      </c>
      <c r="F59" s="21">
        <v>177</v>
      </c>
      <c r="G59" s="21">
        <v>55</v>
      </c>
      <c r="H59" s="21">
        <v>134</v>
      </c>
      <c r="I59" s="21">
        <v>25</v>
      </c>
      <c r="J59" s="20">
        <v>2</v>
      </c>
      <c r="K59" s="20">
        <v>0</v>
      </c>
      <c r="L59" s="21">
        <v>2</v>
      </c>
      <c r="M59" s="21">
        <v>21</v>
      </c>
    </row>
    <row r="60" s="3" customFormat="1" customHeight="1" spans="1:13">
      <c r="A60" s="11" t="s">
        <v>82</v>
      </c>
      <c r="B60" s="11" t="s">
        <v>93</v>
      </c>
      <c r="C60" s="11"/>
      <c r="D60" s="11"/>
      <c r="E60" s="18">
        <v>58.967241</v>
      </c>
      <c r="F60" s="18">
        <v>2.358189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56.609052</v>
      </c>
    </row>
    <row r="61" s="3" customFormat="1" customHeight="1" spans="1:13">
      <c r="A61" s="11"/>
      <c r="B61" s="11" t="s">
        <v>20</v>
      </c>
      <c r="C61" s="11"/>
      <c r="D61" s="11"/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</row>
    <row r="62" s="3" customFormat="1" customHeight="1" spans="1:13">
      <c r="A62" s="11"/>
      <c r="B62" s="11" t="s">
        <v>19</v>
      </c>
      <c r="C62" s="11"/>
      <c r="D62" s="11"/>
      <c r="E62" s="19">
        <v>-0.4512208507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19">
        <v>-0.4512208507</v>
      </c>
    </row>
    <row r="63" s="3" customFormat="1" customHeight="1" spans="1:13">
      <c r="A63" s="11"/>
      <c r="B63" s="11" t="s">
        <v>94</v>
      </c>
      <c r="C63" s="11"/>
      <c r="D63" s="11"/>
      <c r="E63" s="21">
        <v>6</v>
      </c>
      <c r="F63" s="21">
        <v>2</v>
      </c>
      <c r="G63" s="20">
        <v>1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1">
        <v>3</v>
      </c>
    </row>
    <row r="64" s="3" customFormat="1" customHeight="1" spans="1:13">
      <c r="A64" s="11"/>
      <c r="B64" s="11" t="s">
        <v>20</v>
      </c>
      <c r="C64" s="11"/>
      <c r="D64" s="11"/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</row>
    <row r="65" s="3" customFormat="1" customHeight="1" spans="1:13">
      <c r="A65" s="11"/>
      <c r="B65" s="11" t="s">
        <v>19</v>
      </c>
      <c r="C65" s="11"/>
      <c r="D65" s="11"/>
      <c r="E65" s="19">
        <v>2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19">
        <v>0</v>
      </c>
    </row>
    <row r="66" s="3" customFormat="1" customHeight="1" spans="1:13">
      <c r="A66" s="11"/>
      <c r="B66" s="11" t="s">
        <v>95</v>
      </c>
      <c r="C66" s="11"/>
      <c r="D66" s="11"/>
      <c r="E66" s="18">
        <v>181.0283</v>
      </c>
      <c r="F66" s="18">
        <v>100</v>
      </c>
      <c r="G66" s="18">
        <v>3.3333</v>
      </c>
      <c r="H66" s="18">
        <v>0</v>
      </c>
      <c r="I66" s="18">
        <v>10</v>
      </c>
      <c r="J66" s="18">
        <v>0</v>
      </c>
      <c r="K66" s="18">
        <v>0</v>
      </c>
      <c r="L66" s="18">
        <v>0</v>
      </c>
      <c r="M66" s="18">
        <v>67.695</v>
      </c>
    </row>
    <row r="67" s="3" customFormat="1" customHeight="1" spans="1:13">
      <c r="A67" s="11"/>
      <c r="B67" s="11" t="s">
        <v>96</v>
      </c>
      <c r="C67" s="11"/>
      <c r="D67" s="11"/>
      <c r="E67" s="21">
        <v>7</v>
      </c>
      <c r="F67" s="20">
        <v>2</v>
      </c>
      <c r="G67" s="21">
        <v>1</v>
      </c>
      <c r="H67" s="20">
        <v>0</v>
      </c>
      <c r="I67" s="21">
        <v>1</v>
      </c>
      <c r="J67" s="20">
        <v>0</v>
      </c>
      <c r="K67" s="20">
        <v>0</v>
      </c>
      <c r="L67" s="20">
        <v>0</v>
      </c>
      <c r="M67" s="21">
        <v>3</v>
      </c>
    </row>
    <row r="68" s="3" customFormat="1" customHeight="1" spans="1:13">
      <c r="A68" s="11" t="s">
        <v>83</v>
      </c>
      <c r="B68" s="11" t="s">
        <v>93</v>
      </c>
      <c r="C68" s="11"/>
      <c r="D68" s="11"/>
      <c r="E68" s="18">
        <v>9.9082</v>
      </c>
      <c r="F68" s="18">
        <v>9.9082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</row>
    <row r="69" s="3" customFormat="1" customHeight="1" spans="1:13">
      <c r="A69" s="11"/>
      <c r="B69" s="11" t="s">
        <v>20</v>
      </c>
      <c r="C69" s="11"/>
      <c r="D69" s="11"/>
      <c r="E69" s="19">
        <v>0.2215266926</v>
      </c>
      <c r="F69" s="19">
        <v>0.2215266926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</row>
    <row r="70" s="3" customFormat="1" customHeight="1" spans="1:13">
      <c r="A70" s="11"/>
      <c r="B70" s="11" t="s">
        <v>19</v>
      </c>
      <c r="C70" s="11"/>
      <c r="D70" s="11"/>
      <c r="E70" s="19">
        <v>-0.8602278286</v>
      </c>
      <c r="F70" s="19">
        <v>-0.8602278286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</row>
    <row r="71" s="3" customFormat="1" customHeight="1" spans="1:13">
      <c r="A71" s="11"/>
      <c r="B71" s="11" t="s">
        <v>94</v>
      </c>
      <c r="C71" s="11"/>
      <c r="D71" s="11"/>
      <c r="E71" s="21">
        <v>30</v>
      </c>
      <c r="F71" s="21">
        <v>29</v>
      </c>
      <c r="G71" s="20">
        <v>0</v>
      </c>
      <c r="H71" s="20">
        <v>0</v>
      </c>
      <c r="I71" s="20">
        <v>0</v>
      </c>
      <c r="J71" s="21">
        <v>1</v>
      </c>
      <c r="K71" s="20">
        <v>0</v>
      </c>
      <c r="L71" s="20">
        <v>0</v>
      </c>
      <c r="M71" s="20">
        <v>0</v>
      </c>
    </row>
    <row r="72" s="3" customFormat="1" customHeight="1" spans="1:13">
      <c r="A72" s="11"/>
      <c r="B72" s="11" t="s">
        <v>20</v>
      </c>
      <c r="C72" s="11"/>
      <c r="D72" s="11"/>
      <c r="E72" s="19">
        <v>0.25</v>
      </c>
      <c r="F72" s="19">
        <v>0.2083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</row>
    <row r="73" s="3" customFormat="1" customHeight="1" spans="1:13">
      <c r="A73" s="11"/>
      <c r="B73" s="11" t="s">
        <v>19</v>
      </c>
      <c r="C73" s="11"/>
      <c r="D73" s="11"/>
      <c r="E73" s="19">
        <v>-0.8</v>
      </c>
      <c r="F73" s="19">
        <v>-0.8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</row>
    <row r="74" s="3" customFormat="1" customHeight="1" spans="1:13">
      <c r="A74" s="11"/>
      <c r="B74" s="11" t="s">
        <v>95</v>
      </c>
      <c r="C74" s="11"/>
      <c r="D74" s="11"/>
      <c r="E74" s="18">
        <v>0.3</v>
      </c>
      <c r="F74" s="18">
        <v>0</v>
      </c>
      <c r="G74" s="18">
        <v>0</v>
      </c>
      <c r="H74" s="18">
        <v>0</v>
      </c>
      <c r="I74" s="18">
        <v>0</v>
      </c>
      <c r="J74" s="18">
        <v>0.3</v>
      </c>
      <c r="K74" s="18">
        <v>0</v>
      </c>
      <c r="L74" s="18">
        <v>0</v>
      </c>
      <c r="M74" s="18">
        <v>0</v>
      </c>
    </row>
    <row r="75" s="3" customFormat="1" customHeight="1" spans="1:13">
      <c r="A75" s="11"/>
      <c r="B75" s="11" t="s">
        <v>96</v>
      </c>
      <c r="C75" s="11"/>
      <c r="D75" s="11"/>
      <c r="E75" s="21">
        <v>1</v>
      </c>
      <c r="F75" s="20">
        <v>0</v>
      </c>
      <c r="G75" s="20">
        <v>0</v>
      </c>
      <c r="H75" s="20">
        <v>0</v>
      </c>
      <c r="I75" s="20">
        <v>0</v>
      </c>
      <c r="J75" s="21">
        <v>1</v>
      </c>
      <c r="K75" s="20">
        <v>0</v>
      </c>
      <c r="L75" s="20">
        <v>0</v>
      </c>
      <c r="M75" s="20">
        <v>0</v>
      </c>
    </row>
    <row r="76" s="3" customFormat="1" customHeight="1" spans="1:13">
      <c r="A76" s="11" t="s">
        <v>84</v>
      </c>
      <c r="B76" s="11" t="s">
        <v>77</v>
      </c>
      <c r="C76" s="11" t="s">
        <v>93</v>
      </c>
      <c r="D76" s="11"/>
      <c r="E76" s="18"/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</row>
    <row r="77" s="3" customFormat="1" customHeight="1" spans="1:13">
      <c r="A77" s="11"/>
      <c r="B77" s="11"/>
      <c r="C77" s="11" t="s">
        <v>20</v>
      </c>
      <c r="D77" s="11"/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</row>
    <row r="78" s="3" customFormat="1" customHeight="1" spans="1:13">
      <c r="A78" s="11"/>
      <c r="B78" s="11"/>
      <c r="C78" s="11" t="s">
        <v>19</v>
      </c>
      <c r="D78" s="11"/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</row>
    <row r="79" s="3" customFormat="1" customHeight="1" spans="1:13">
      <c r="A79" s="11"/>
      <c r="B79" s="11"/>
      <c r="C79" s="11" t="s">
        <v>94</v>
      </c>
      <c r="D79" s="11"/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</row>
    <row r="80" s="3" customFormat="1" customHeight="1" spans="1:13">
      <c r="A80" s="11"/>
      <c r="B80" s="11"/>
      <c r="C80" s="11" t="s">
        <v>20</v>
      </c>
      <c r="D80" s="11"/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</row>
    <row r="81" s="3" customFormat="1" customHeight="1" spans="1:13">
      <c r="A81" s="11"/>
      <c r="B81" s="11"/>
      <c r="C81" s="11" t="s">
        <v>19</v>
      </c>
      <c r="D81" s="11"/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</row>
    <row r="82" s="3" customFormat="1" customHeight="1" spans="1:13">
      <c r="A82" s="11"/>
      <c r="B82" s="11"/>
      <c r="C82" s="11" t="s">
        <v>95</v>
      </c>
      <c r="D82" s="11"/>
      <c r="E82" s="2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</row>
    <row r="83" s="3" customFormat="1" customHeight="1" spans="1:13">
      <c r="A83" s="11"/>
      <c r="B83" s="11"/>
      <c r="C83" s="11" t="s">
        <v>96</v>
      </c>
      <c r="D83" s="11"/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</row>
    <row r="84" s="3" customFormat="1" customHeight="1" spans="1:13">
      <c r="A84" s="11"/>
      <c r="B84" s="11" t="s">
        <v>78</v>
      </c>
      <c r="C84" s="11" t="s">
        <v>85</v>
      </c>
      <c r="D84" s="11" t="s">
        <v>93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</row>
    <row r="85" s="3" customFormat="1" customHeight="1" spans="1:13">
      <c r="A85" s="11"/>
      <c r="B85" s="11"/>
      <c r="C85" s="11"/>
      <c r="D85" s="11" t="s">
        <v>20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</row>
    <row r="86" s="3" customFormat="1" customHeight="1" spans="1:13">
      <c r="A86" s="11"/>
      <c r="B86" s="11"/>
      <c r="C86" s="11"/>
      <c r="D86" s="11" t="s">
        <v>19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</row>
    <row r="87" s="3" customFormat="1" customHeight="1" spans="1:13">
      <c r="A87" s="11"/>
      <c r="B87" s="11"/>
      <c r="C87" s="11"/>
      <c r="D87" s="11" t="s">
        <v>94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</row>
    <row r="88" s="3" customFormat="1" customHeight="1" spans="1:13">
      <c r="A88" s="11"/>
      <c r="B88" s="11"/>
      <c r="C88" s="11"/>
      <c r="D88" s="11" t="s">
        <v>20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</row>
    <row r="89" s="3" customFormat="1" customHeight="1" spans="1:13">
      <c r="A89" s="11"/>
      <c r="B89" s="11"/>
      <c r="C89" s="11"/>
      <c r="D89" s="11" t="s">
        <v>19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</row>
    <row r="90" s="3" customFormat="1" customHeight="1" spans="1:13">
      <c r="A90" s="11"/>
      <c r="B90" s="11"/>
      <c r="C90" s="11"/>
      <c r="D90" s="11" t="s">
        <v>95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</row>
    <row r="91" s="3" customFormat="1" customHeight="1" spans="1:13">
      <c r="A91" s="11"/>
      <c r="B91" s="11"/>
      <c r="C91" s="11"/>
      <c r="D91" s="11" t="s">
        <v>96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</row>
    <row r="92" s="3" customFormat="1" customHeight="1" spans="1:13">
      <c r="A92" s="11" t="s">
        <v>86</v>
      </c>
      <c r="B92" s="11" t="s">
        <v>93</v>
      </c>
      <c r="C92" s="11"/>
      <c r="D92" s="11"/>
      <c r="E92" s="18">
        <v>1083.018851</v>
      </c>
      <c r="F92" s="18">
        <v>640.010863</v>
      </c>
      <c r="G92" s="18">
        <v>180.213913</v>
      </c>
      <c r="H92" s="18">
        <v>21.475329</v>
      </c>
      <c r="I92" s="18">
        <v>186.30386</v>
      </c>
      <c r="J92" s="18">
        <v>54.316617</v>
      </c>
      <c r="K92" s="18">
        <v>0.222632</v>
      </c>
      <c r="L92" s="18">
        <v>0</v>
      </c>
      <c r="M92" s="18">
        <v>0.475637</v>
      </c>
    </row>
    <row r="93" s="3" customFormat="1" customHeight="1" spans="1:13">
      <c r="A93" s="11"/>
      <c r="B93" s="11" t="s">
        <v>20</v>
      </c>
      <c r="C93" s="11"/>
      <c r="D93" s="11"/>
      <c r="E93" s="19">
        <v>0.1414112583</v>
      </c>
      <c r="F93" s="19">
        <v>0.0836518996</v>
      </c>
      <c r="G93" s="19">
        <v>-0.2333832819</v>
      </c>
      <c r="H93" s="19">
        <v>0.9275635844</v>
      </c>
      <c r="I93" s="19">
        <v>3.2573361259</v>
      </c>
      <c r="J93" s="19">
        <v>-0.0730912237</v>
      </c>
      <c r="K93" s="20">
        <v>0</v>
      </c>
      <c r="L93" s="20">
        <v>0</v>
      </c>
      <c r="M93" s="19">
        <v>-0.9507510451</v>
      </c>
    </row>
    <row r="94" s="3" customFormat="1" customHeight="1" spans="1:13">
      <c r="A94" s="11"/>
      <c r="B94" s="11" t="s">
        <v>19</v>
      </c>
      <c r="C94" s="11"/>
      <c r="D94" s="11"/>
      <c r="E94" s="19">
        <v>-0.4876261879</v>
      </c>
      <c r="F94" s="19">
        <v>-0.2343802217</v>
      </c>
      <c r="G94" s="19">
        <v>-0.887017881</v>
      </c>
      <c r="H94" s="19">
        <v>-1.7620889946</v>
      </c>
      <c r="I94" s="19">
        <v>-0.779202084</v>
      </c>
      <c r="J94" s="19">
        <v>2.3616425896</v>
      </c>
      <c r="K94" s="20">
        <v>0</v>
      </c>
      <c r="L94" s="20">
        <v>0</v>
      </c>
      <c r="M94" s="20">
        <v>0</v>
      </c>
    </row>
    <row r="95" s="3" customFormat="1" customHeight="1" spans="1:13">
      <c r="A95" s="11"/>
      <c r="B95" s="11" t="s">
        <v>94</v>
      </c>
      <c r="C95" s="11"/>
      <c r="D95" s="11"/>
      <c r="E95" s="21">
        <v>4937</v>
      </c>
      <c r="F95" s="21">
        <v>3279</v>
      </c>
      <c r="G95" s="21">
        <v>456</v>
      </c>
      <c r="H95" s="21">
        <v>9</v>
      </c>
      <c r="I95" s="21">
        <v>851</v>
      </c>
      <c r="J95" s="21">
        <v>333</v>
      </c>
      <c r="K95" s="21">
        <v>1</v>
      </c>
      <c r="L95" s="21">
        <v>5</v>
      </c>
      <c r="M95" s="21">
        <v>3</v>
      </c>
    </row>
    <row r="96" s="3" customFormat="1" customHeight="1" spans="1:13">
      <c r="A96" s="11"/>
      <c r="B96" s="11" t="s">
        <v>20</v>
      </c>
      <c r="C96" s="11"/>
      <c r="D96" s="11"/>
      <c r="E96" s="19">
        <v>0.5061</v>
      </c>
      <c r="F96" s="19">
        <v>0.0681</v>
      </c>
      <c r="G96" s="19">
        <v>2.3043</v>
      </c>
      <c r="H96" s="19">
        <v>1.25</v>
      </c>
      <c r="I96" s="19">
        <v>37.6818</v>
      </c>
      <c r="J96" s="19">
        <v>7.5385</v>
      </c>
      <c r="K96" s="20">
        <v>0</v>
      </c>
      <c r="L96" s="19">
        <v>4</v>
      </c>
      <c r="M96" s="19">
        <v>-0.25</v>
      </c>
    </row>
    <row r="97" s="3" customFormat="1" customHeight="1" spans="1:13">
      <c r="A97" s="11"/>
      <c r="B97" s="11" t="s">
        <v>19</v>
      </c>
      <c r="C97" s="11"/>
      <c r="D97" s="11"/>
      <c r="E97" s="19">
        <v>-0.4631</v>
      </c>
      <c r="F97" s="19">
        <v>0.3738</v>
      </c>
      <c r="G97" s="19">
        <v>-0.8601</v>
      </c>
      <c r="H97" s="19">
        <v>-3</v>
      </c>
      <c r="I97" s="19">
        <v>-0.8354</v>
      </c>
      <c r="J97" s="19">
        <v>0.4773</v>
      </c>
      <c r="K97" s="20">
        <v>0</v>
      </c>
      <c r="L97" s="20">
        <v>0</v>
      </c>
      <c r="M97" s="20">
        <v>0</v>
      </c>
    </row>
    <row r="98" s="3" customFormat="1" customHeight="1" spans="1:13">
      <c r="A98" s="11"/>
      <c r="B98" s="11" t="s">
        <v>95</v>
      </c>
      <c r="C98" s="11"/>
      <c r="D98" s="11"/>
      <c r="E98" s="18">
        <v>1028.866391</v>
      </c>
      <c r="F98" s="18">
        <v>552.0521</v>
      </c>
      <c r="G98" s="18">
        <v>375.826433</v>
      </c>
      <c r="H98" s="18">
        <v>9.092668</v>
      </c>
      <c r="I98" s="18">
        <v>31.78425</v>
      </c>
      <c r="J98" s="18">
        <v>47.3377</v>
      </c>
      <c r="K98" s="29">
        <v>0</v>
      </c>
      <c r="L98" s="18">
        <v>1</v>
      </c>
      <c r="M98" s="18">
        <v>11.77324</v>
      </c>
    </row>
    <row r="99" s="3" customFormat="1" customHeight="1" spans="1:13">
      <c r="A99" s="11"/>
      <c r="B99" s="11" t="s">
        <v>96</v>
      </c>
      <c r="C99" s="11"/>
      <c r="D99" s="11"/>
      <c r="E99" s="21">
        <v>285</v>
      </c>
      <c r="F99" s="21">
        <v>101</v>
      </c>
      <c r="G99" s="21">
        <v>97</v>
      </c>
      <c r="H99" s="21">
        <v>29</v>
      </c>
      <c r="I99" s="21">
        <v>19</v>
      </c>
      <c r="J99" s="21">
        <v>26</v>
      </c>
      <c r="K99" s="20">
        <v>0</v>
      </c>
      <c r="L99" s="21">
        <v>6</v>
      </c>
      <c r="M99" s="21">
        <v>7</v>
      </c>
    </row>
    <row r="100" s="3" customFormat="1" customHeight="1" spans="1:13">
      <c r="A100" s="11" t="s">
        <v>87</v>
      </c>
      <c r="B100" s="11" t="s">
        <v>93</v>
      </c>
      <c r="C100" s="11"/>
      <c r="D100" s="11"/>
      <c r="E100" s="18">
        <v>3829.256348</v>
      </c>
      <c r="F100" s="18">
        <v>3801.904788</v>
      </c>
      <c r="G100" s="18">
        <v>1.587156</v>
      </c>
      <c r="H100" s="18">
        <v>3.452711</v>
      </c>
      <c r="I100" s="18">
        <v>15.714434</v>
      </c>
      <c r="J100" s="18">
        <v>1.033016</v>
      </c>
      <c r="K100" s="18">
        <v>0</v>
      </c>
      <c r="L100" s="18">
        <v>5.564243</v>
      </c>
      <c r="M100" s="18">
        <v>0</v>
      </c>
    </row>
    <row r="101" s="3" customFormat="1" customHeight="1" spans="1:13">
      <c r="A101" s="11"/>
      <c r="B101" s="11" t="s">
        <v>20</v>
      </c>
      <c r="C101" s="11"/>
      <c r="D101" s="11"/>
      <c r="E101" s="19">
        <v>0.7192529149</v>
      </c>
      <c r="F101" s="19">
        <v>0.9843624471</v>
      </c>
      <c r="G101" s="19">
        <v>-0.9836876713</v>
      </c>
      <c r="H101" s="19">
        <v>36.21756799</v>
      </c>
      <c r="I101" s="19">
        <v>-0.9256067623</v>
      </c>
      <c r="J101" s="20">
        <v>0</v>
      </c>
      <c r="K101" s="20">
        <v>0</v>
      </c>
      <c r="L101" s="19">
        <v>1.0447844838</v>
      </c>
      <c r="M101" s="20">
        <v>0</v>
      </c>
    </row>
    <row r="102" s="3" customFormat="1" customHeight="1" spans="1:13">
      <c r="A102" s="11"/>
      <c r="B102" s="11" t="s">
        <v>19</v>
      </c>
      <c r="C102" s="11"/>
      <c r="D102" s="11"/>
      <c r="E102" s="19">
        <v>-0.7007176011</v>
      </c>
      <c r="F102" s="19">
        <v>-0.7478334515</v>
      </c>
      <c r="G102" s="19">
        <v>-1</v>
      </c>
      <c r="H102" s="19">
        <v>-0.1047286731</v>
      </c>
      <c r="I102" s="19">
        <v>-1.004528168</v>
      </c>
      <c r="J102" s="20">
        <v>0</v>
      </c>
      <c r="K102" s="20">
        <v>0</v>
      </c>
      <c r="L102" s="20">
        <v>0</v>
      </c>
      <c r="M102" s="20">
        <v>0</v>
      </c>
    </row>
    <row r="103" s="3" customFormat="1" customHeight="1" spans="1:13">
      <c r="A103" s="11"/>
      <c r="B103" s="11" t="s">
        <v>94</v>
      </c>
      <c r="C103" s="11"/>
      <c r="D103" s="11"/>
      <c r="E103" s="21">
        <v>22824</v>
      </c>
      <c r="F103" s="21">
        <v>22784</v>
      </c>
      <c r="G103" s="21">
        <v>9</v>
      </c>
      <c r="H103" s="21">
        <v>11</v>
      </c>
      <c r="I103" s="21">
        <v>4</v>
      </c>
      <c r="J103" s="21">
        <v>10</v>
      </c>
      <c r="K103" s="20">
        <v>0</v>
      </c>
      <c r="L103" s="21">
        <v>6</v>
      </c>
      <c r="M103" s="20">
        <v>0</v>
      </c>
    </row>
    <row r="104" s="3" customFormat="1" customHeight="1" spans="1:13">
      <c r="A104" s="11"/>
      <c r="B104" s="11" t="s">
        <v>20</v>
      </c>
      <c r="C104" s="11"/>
      <c r="D104" s="11"/>
      <c r="E104" s="19">
        <v>1.7736</v>
      </c>
      <c r="F104" s="19">
        <v>2.3237</v>
      </c>
      <c r="G104" s="19">
        <v>-0.9826</v>
      </c>
      <c r="H104" s="19">
        <v>0.8333</v>
      </c>
      <c r="I104" s="19">
        <v>-0.9953</v>
      </c>
      <c r="J104" s="19">
        <v>2.3333</v>
      </c>
      <c r="K104" s="20">
        <v>0</v>
      </c>
      <c r="L104" s="19">
        <v>0.5</v>
      </c>
      <c r="M104" s="20">
        <v>0</v>
      </c>
    </row>
    <row r="105" s="3" customFormat="1" customHeight="1" spans="1:13">
      <c r="A105" s="11"/>
      <c r="B105" s="11" t="s">
        <v>19</v>
      </c>
      <c r="C105" s="11"/>
      <c r="D105" s="11"/>
      <c r="E105" s="19">
        <v>-0.8822</v>
      </c>
      <c r="F105" s="19">
        <v>-0.8942</v>
      </c>
      <c r="G105" s="19">
        <v>-1</v>
      </c>
      <c r="H105" s="19">
        <v>0</v>
      </c>
      <c r="I105" s="19">
        <v>-1.0016</v>
      </c>
      <c r="J105" s="20">
        <v>0</v>
      </c>
      <c r="K105" s="20">
        <v>0</v>
      </c>
      <c r="L105" s="20">
        <v>0</v>
      </c>
      <c r="M105" s="20">
        <v>0</v>
      </c>
    </row>
    <row r="106" s="3" customFormat="1" customHeight="1" spans="1:13">
      <c r="A106" s="11"/>
      <c r="B106" s="11" t="s">
        <v>95</v>
      </c>
      <c r="C106" s="11"/>
      <c r="D106" s="11"/>
      <c r="E106" s="18">
        <v>22.364756</v>
      </c>
      <c r="F106" s="18">
        <v>5</v>
      </c>
      <c r="G106" s="18">
        <v>12.9997</v>
      </c>
      <c r="H106" s="18">
        <v>1.750056</v>
      </c>
      <c r="I106" s="18">
        <v>0</v>
      </c>
      <c r="J106" s="18">
        <v>0</v>
      </c>
      <c r="K106" s="18">
        <v>0</v>
      </c>
      <c r="L106" s="18">
        <v>2.615</v>
      </c>
      <c r="M106" s="18">
        <v>0</v>
      </c>
    </row>
    <row r="107" s="3" customFormat="1" customHeight="1" spans="1:13">
      <c r="A107" s="11"/>
      <c r="B107" s="11" t="s">
        <v>96</v>
      </c>
      <c r="C107" s="11"/>
      <c r="D107" s="11"/>
      <c r="E107" s="21">
        <v>23</v>
      </c>
      <c r="F107" s="21">
        <v>1</v>
      </c>
      <c r="G107" s="21">
        <v>8</v>
      </c>
      <c r="H107" s="21">
        <v>14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</row>
    <row r="108" s="3" customFormat="1" customHeight="1" spans="1:13">
      <c r="A108" s="11" t="s">
        <v>88</v>
      </c>
      <c r="B108" s="11" t="s">
        <v>93</v>
      </c>
      <c r="C108" s="11"/>
      <c r="D108" s="11"/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</row>
    <row r="109" s="3" customFormat="1" customHeight="1" spans="1:13">
      <c r="A109" s="11"/>
      <c r="B109" s="11" t="s">
        <v>20</v>
      </c>
      <c r="C109" s="11"/>
      <c r="D109" s="11"/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</row>
    <row r="110" s="3" customFormat="1" customHeight="1" spans="1:13">
      <c r="A110" s="11"/>
      <c r="B110" s="11" t="s">
        <v>19</v>
      </c>
      <c r="C110" s="11"/>
      <c r="D110" s="11"/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</row>
    <row r="111" s="3" customFormat="1" customHeight="1" spans="1:13">
      <c r="A111" s="11"/>
      <c r="B111" s="11" t="s">
        <v>94</v>
      </c>
      <c r="C111" s="11"/>
      <c r="D111" s="11"/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</row>
    <row r="112" s="3" customFormat="1" customHeight="1" spans="1:13">
      <c r="A112" s="11"/>
      <c r="B112" s="11" t="s">
        <v>20</v>
      </c>
      <c r="C112" s="11"/>
      <c r="D112" s="11"/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</row>
    <row r="113" s="3" customFormat="1" customHeight="1" spans="1:13">
      <c r="A113" s="11"/>
      <c r="B113" s="11" t="s">
        <v>19</v>
      </c>
      <c r="C113" s="11"/>
      <c r="D113" s="11"/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</row>
    <row r="114" s="3" customFormat="1" customHeight="1" spans="1:13">
      <c r="A114" s="11"/>
      <c r="B114" s="11" t="s">
        <v>95</v>
      </c>
      <c r="C114" s="11"/>
      <c r="D114" s="11"/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</row>
    <row r="115" s="3" customFormat="1" customHeight="1" spans="1:13">
      <c r="A115" s="11"/>
      <c r="B115" s="11" t="s">
        <v>96</v>
      </c>
      <c r="C115" s="11"/>
      <c r="D115" s="11"/>
      <c r="E115" s="21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</row>
    <row r="116" s="3" customFormat="1" customHeight="1" spans="1:13">
      <c r="A116" s="11" t="s">
        <v>89</v>
      </c>
      <c r="B116" s="11" t="s">
        <v>93</v>
      </c>
      <c r="C116" s="11"/>
      <c r="D116" s="11"/>
      <c r="E116" s="18">
        <v>0.10817</v>
      </c>
      <c r="F116" s="20">
        <v>0</v>
      </c>
      <c r="G116" s="20">
        <v>0</v>
      </c>
      <c r="H116" s="18">
        <v>0.10817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</row>
    <row r="117" s="3" customFormat="1" customHeight="1" spans="1:13">
      <c r="A117" s="11"/>
      <c r="B117" s="11" t="s">
        <v>20</v>
      </c>
      <c r="C117" s="11"/>
      <c r="D117" s="11"/>
      <c r="E117" s="20">
        <v>-0.9999366076</v>
      </c>
      <c r="F117" s="20">
        <v>-1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</row>
    <row r="118" s="3" customFormat="1" customHeight="1" spans="1:13">
      <c r="A118" s="11"/>
      <c r="B118" s="11" t="s">
        <v>19</v>
      </c>
      <c r="C118" s="11"/>
      <c r="D118" s="11"/>
      <c r="E118" s="20">
        <v>-0.4379783394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</row>
    <row r="119" s="3" customFormat="1" customHeight="1" spans="1:13">
      <c r="A119" s="11"/>
      <c r="B119" s="11" t="s">
        <v>94</v>
      </c>
      <c r="C119" s="11"/>
      <c r="D119" s="11"/>
      <c r="E119" s="21">
        <v>2</v>
      </c>
      <c r="F119" s="20">
        <v>0</v>
      </c>
      <c r="G119" s="20">
        <v>0</v>
      </c>
      <c r="H119" s="21">
        <v>2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</row>
    <row r="120" s="3" customFormat="1" customHeight="1" spans="1:13">
      <c r="A120" s="11"/>
      <c r="B120" s="11" t="s">
        <v>20</v>
      </c>
      <c r="C120" s="11"/>
      <c r="D120" s="11"/>
      <c r="E120" s="19">
        <v>-0.9999</v>
      </c>
      <c r="F120" s="20">
        <v>-1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</row>
    <row r="121" s="3" customFormat="1" customHeight="1" spans="1:13">
      <c r="A121" s="11"/>
      <c r="B121" s="11" t="s">
        <v>19</v>
      </c>
      <c r="C121" s="11"/>
      <c r="D121" s="11"/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19">
        <v>-1</v>
      </c>
      <c r="K121" s="20">
        <v>0</v>
      </c>
      <c r="L121" s="20">
        <v>0</v>
      </c>
      <c r="M121" s="20">
        <v>0</v>
      </c>
    </row>
    <row r="122" s="3" customFormat="1" customHeight="1" spans="1:13">
      <c r="A122" s="11"/>
      <c r="B122" s="11" t="s">
        <v>95</v>
      </c>
      <c r="C122" s="11"/>
      <c r="D122" s="11"/>
      <c r="E122" s="18">
        <v>0.28</v>
      </c>
      <c r="F122" s="30">
        <v>0</v>
      </c>
      <c r="G122" s="30">
        <v>0</v>
      </c>
      <c r="H122" s="18">
        <v>0.28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</row>
    <row r="123" s="3" customFormat="1" customHeight="1" spans="1:13">
      <c r="A123" s="11"/>
      <c r="B123" s="11" t="s">
        <v>96</v>
      </c>
      <c r="C123" s="11"/>
      <c r="D123" s="11"/>
      <c r="E123" s="21">
        <v>1</v>
      </c>
      <c r="F123" s="20">
        <v>0</v>
      </c>
      <c r="G123" s="20">
        <v>0</v>
      </c>
      <c r="H123" s="21">
        <v>1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</row>
  </sheetData>
  <mergeCells count="125">
    <mergeCell ref="A1:M1"/>
    <mergeCell ref="A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C76:D76"/>
    <mergeCell ref="C77:D77"/>
    <mergeCell ref="C78:D78"/>
    <mergeCell ref="C79:D79"/>
    <mergeCell ref="C80:D80"/>
    <mergeCell ref="C81:D81"/>
    <mergeCell ref="C82:D82"/>
    <mergeCell ref="C83:D83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A4:A11"/>
    <mergeCell ref="A12:A19"/>
    <mergeCell ref="A20:A27"/>
    <mergeCell ref="A36:A51"/>
    <mergeCell ref="A52:A59"/>
    <mergeCell ref="A60:A67"/>
    <mergeCell ref="A68:A75"/>
    <mergeCell ref="A76:A91"/>
    <mergeCell ref="A92:A99"/>
    <mergeCell ref="A100:A107"/>
    <mergeCell ref="A108:A115"/>
    <mergeCell ref="A116:A123"/>
    <mergeCell ref="B36:B43"/>
    <mergeCell ref="B44:B51"/>
    <mergeCell ref="B76:B83"/>
    <mergeCell ref="B84:B91"/>
    <mergeCell ref="C44:C51"/>
    <mergeCell ref="C84:C91"/>
    <mergeCell ref="A28:B35"/>
  </mergeCells>
  <pageMargins left="0.751388888888889" right="0.751388888888889" top="0.786805555555556" bottom="0.786805555555556" header="0.511805555555556" footer="0.511805555555556"/>
  <pageSetup paperSize="9" scale="71" fitToHeight="0" orientation="portrait" horizontalDpi="600"/>
  <headerFooter>
    <oddFooter>&amp;C第 &amp;P 页,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2018年1-7月寿险数据表</vt:lpstr>
      <vt:lpstr>2018年1-7月财险承保</vt:lpstr>
      <vt:lpstr>2018年1-7月财险理赔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灰太狼de笑</cp:lastModifiedBy>
  <dcterms:created xsi:type="dcterms:W3CDTF">2018-07-23T00:43:00Z</dcterms:created>
  <dcterms:modified xsi:type="dcterms:W3CDTF">2018-08-22T06:31:34Z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